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OAI para enviar/Data/Naturalizacion/"/>
    </mc:Choice>
  </mc:AlternateContent>
  <xr:revisionPtr revIDLastSave="397" documentId="8_{442BC128-BD60-4D2E-AAA5-1C8218E27320}" xr6:coauthVersionLast="47" xr6:coauthVersionMax="47" xr10:uidLastSave="{09438534-AF79-4917-941D-7A628ECD278D}"/>
  <bookViews>
    <workbookView xWindow="-120" yWindow="-120" windowWidth="20730" windowHeight="11040" tabRatio="731" firstSheet="1" activeTab="5" xr2:uid="{00000000-000D-0000-FFFF-FFFF00000000}"/>
  </bookViews>
  <sheets>
    <sheet name="Marzo (2)" sheetId="76" state="hidden" r:id="rId1"/>
    <sheet name="Naturalizaciones Otorgadas" sheetId="86" r:id="rId2"/>
    <sheet name="Naturalizaciones solicitadas" sheetId="85" r:id="rId3"/>
    <sheet name="Cert. de nacionalidad" sheetId="55" r:id="rId4"/>
    <sheet name="No nacionalidad" sheetId="81" r:id="rId5"/>
    <sheet name="De estatus" sheetId="83" r:id="rId6"/>
    <sheet name="Criterios" sheetId="80" state="hidden" r:id="rId7"/>
    <sheet name="Febrero-" sheetId="29" state="hidden" r:id="rId8"/>
    <sheet name="Hoja1" sheetId="47" state="hidden" r:id="rId9"/>
    <sheet name="Hoja2" sheetId="48" state="hidden" r:id="rId10"/>
    <sheet name="Parametros" sheetId="5" state="hidden" r:id="rId11"/>
    <sheet name="Marzo-" sheetId="54" state="hidden" r:id="rId12"/>
    <sheet name="Abril " sheetId="56" state="hidden" r:id="rId13"/>
    <sheet name="Octubre" sheetId="79" state="hidden" r:id="rId14"/>
  </sheets>
  <definedNames>
    <definedName name="_xlnm._FilterDatabase" localSheetId="7" hidden="1">'Febrero-'!$B$7:$N$10</definedName>
    <definedName name="_xlnm._FilterDatabase" localSheetId="1" hidden="1">'Naturalizaciones Otorgadas'!$A$6:$D$157</definedName>
    <definedName name="_xlnm.Print_Area" localSheetId="12">'Abril '!$A$1:$N$43</definedName>
    <definedName name="_xlnm.Print_Area" localSheetId="11">'Marzo-'!$A$1:$T$40</definedName>
    <definedName name="_xlnm.Print_Titles" localSheetId="1">'Naturalizaciones Otorgadas'!$3:$6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79" l="1"/>
  <c r="M11" i="79"/>
  <c r="M12" i="79"/>
  <c r="M13" i="79"/>
  <c r="M14" i="79"/>
  <c r="M15" i="79"/>
  <c r="M16" i="79"/>
  <c r="M17" i="79"/>
  <c r="M18" i="79"/>
  <c r="M19" i="79"/>
  <c r="M20" i="79"/>
  <c r="M21" i="79"/>
  <c r="M22" i="79"/>
  <c r="M23" i="79"/>
  <c r="M24" i="79"/>
  <c r="M25" i="79"/>
  <c r="M26" i="79"/>
  <c r="M27" i="79"/>
  <c r="M28" i="79"/>
  <c r="M29" i="79"/>
  <c r="M30" i="79"/>
  <c r="M31" i="79"/>
  <c r="M32" i="79"/>
  <c r="M33" i="79"/>
  <c r="M34" i="79"/>
  <c r="M35" i="79"/>
  <c r="M36" i="79"/>
  <c r="M37" i="79"/>
  <c r="M38" i="79"/>
  <c r="M39" i="79"/>
  <c r="M40" i="79"/>
  <c r="M41" i="79"/>
  <c r="M42" i="79"/>
  <c r="M43" i="79"/>
  <c r="M44" i="79"/>
  <c r="M45" i="79"/>
  <c r="M46" i="79"/>
  <c r="M47" i="79"/>
  <c r="M48" i="79"/>
  <c r="M49" i="79"/>
  <c r="M50" i="79"/>
  <c r="M51" i="79"/>
  <c r="M9" i="79"/>
  <c r="M9" i="56" l="1"/>
  <c r="M12" i="56" l="1"/>
  <c r="M11" i="56"/>
  <c r="M10" i="56"/>
  <c r="M11" i="54"/>
  <c r="M10" i="54"/>
  <c r="M9" i="54"/>
  <c r="M10" i="29"/>
  <c r="M9" i="29"/>
  <c r="M8" i="29"/>
</calcChain>
</file>

<file path=xl/sharedStrings.xml><?xml version="1.0" encoding="utf-8"?>
<sst xmlns="http://schemas.openxmlformats.org/spreadsheetml/2006/main" count="1259" uniqueCount="305">
  <si>
    <t>Meta:</t>
  </si>
  <si>
    <t xml:space="preserve">1-Tramitación de las inquietudes dentro del 1er dia laborable. </t>
  </si>
  <si>
    <r>
      <rPr>
        <b/>
        <sz val="10"/>
        <color theme="1"/>
        <rFont val="Verdana"/>
        <family val="2"/>
      </rPr>
      <t>Frecuencia de Medición:</t>
    </r>
    <r>
      <rPr>
        <sz val="10"/>
        <color theme="1"/>
        <rFont val="Verdana"/>
        <family val="2"/>
      </rPr>
      <t xml:space="preserve"> Mensual</t>
    </r>
  </si>
  <si>
    <t>Nota: Si la inquietud fue recepcionada el día viernes y remitida el día lunes de la siguiente semana, restar un día a la fórmula de la columna de los dias del proceso.</t>
  </si>
  <si>
    <t xml:space="preserve">INDICADOR 
TIEMPO DE TRAMITACIÓN DE LAS QUEJAS, SUGERENCIAS Y RECLAMACIONES, VENTANILLA UNICA
</t>
  </si>
  <si>
    <t>No.</t>
  </si>
  <si>
    <t>Nombres y Apellidos</t>
  </si>
  <si>
    <t>Cédula</t>
  </si>
  <si>
    <t>Serie</t>
  </si>
  <si>
    <t>Teléfono</t>
  </si>
  <si>
    <t>Correo Electrónico</t>
  </si>
  <si>
    <t>Motivo del Acercamiento</t>
  </si>
  <si>
    <t>Resumen de la Inquietud</t>
  </si>
  <si>
    <t>Nombre del Area Tramitada</t>
  </si>
  <si>
    <t>Fecha de Entrada</t>
  </si>
  <si>
    <t>Fecha de Envío al Area Responsable</t>
  </si>
  <si>
    <t>Días de Proceso</t>
  </si>
  <si>
    <t xml:space="preserve">Observaciones </t>
  </si>
  <si>
    <t xml:space="preserve">VITERVO ABAD DE JESUS
</t>
  </si>
  <si>
    <t>809-829-7684</t>
  </si>
  <si>
    <t>RENOVACIÓN CON OPINIÓN</t>
  </si>
  <si>
    <t>INFORMACIÓN DEL PROCESO</t>
  </si>
  <si>
    <t xml:space="preserve">DEP. DE ARMAS </t>
  </si>
  <si>
    <t xml:space="preserve">DANIEL ELIAS LOPEZ ROA
</t>
  </si>
  <si>
    <t xml:space="preserve">T0620-06C05446
</t>
  </si>
  <si>
    <t>809-855-3130</t>
  </si>
  <si>
    <t xml:space="preserve">RAMON ANTONIO FERNANDEZ LIZ
</t>
  </si>
  <si>
    <t>BC13741</t>
  </si>
  <si>
    <t>829-663-8247</t>
  </si>
  <si>
    <t>SERGIO ANTONIO ORTIZ OVALLE</t>
  </si>
  <si>
    <t>UU461</t>
  </si>
  <si>
    <t>829-962-7107</t>
  </si>
  <si>
    <t xml:space="preserve">JESUS DE JESUS DE JESUS
</t>
  </si>
  <si>
    <t>G31685</t>
  </si>
  <si>
    <t>BENITO SANTOS SANTANA</t>
  </si>
  <si>
    <t>G44225</t>
  </si>
  <si>
    <t>829-850-4558</t>
  </si>
  <si>
    <t xml:space="preserve">GENARO DE LA CRUZ BALBUENA
</t>
  </si>
  <si>
    <t>EVS152</t>
  </si>
  <si>
    <t>849-262-3938</t>
  </si>
  <si>
    <t xml:space="preserve">LEONEL LAYA PICHARDO
</t>
  </si>
  <si>
    <t>23FG500189</t>
  </si>
  <si>
    <t>809-802-6014</t>
  </si>
  <si>
    <t xml:space="preserve">WILFRIDO MATEO JIMENEZ
</t>
  </si>
  <si>
    <t>TWH02578</t>
  </si>
  <si>
    <t>809-856-2484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</si>
  <si>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</si>
  <si>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MARCIAL CORCINO SEGURA</t>
  </si>
  <si>
    <t>017-0018208-0</t>
  </si>
  <si>
    <t>G40454</t>
  </si>
  <si>
    <t>809-913-5017</t>
  </si>
  <si>
    <t>IMPRESA EL DIA 31-03-2023</t>
  </si>
  <si>
    <t>CARLOS ANTONIO REYES SANCHEZ</t>
  </si>
  <si>
    <t>001-0108204-8</t>
  </si>
  <si>
    <t>CTZ247</t>
  </si>
  <si>
    <t>809-610-3942</t>
  </si>
  <si>
    <t>IMPRESA EL DIA 15-03-2023</t>
  </si>
  <si>
    <t xml:space="preserve">RAMIS ANTONIO FERNANDEZ ALVAREZ </t>
  </si>
  <si>
    <t>033-0021819-9</t>
  </si>
  <si>
    <t>G09972</t>
  </si>
  <si>
    <t>829-459-7002</t>
  </si>
  <si>
    <t>IMPRESA EL DIA 2-03-2023</t>
  </si>
  <si>
    <t>DIOMEDES CARABALLO</t>
  </si>
  <si>
    <t>028-0024904-3</t>
  </si>
  <si>
    <t>J4071</t>
  </si>
  <si>
    <t>829-910-4219</t>
  </si>
  <si>
    <t>IMPRESA EL DIA 16-03-2023</t>
  </si>
  <si>
    <t>Parámetros establecidos registro Información Buzón de Sugerencias</t>
  </si>
  <si>
    <t>Motivo para usar el Buzón</t>
  </si>
  <si>
    <t>Vía de prestación del servicio</t>
  </si>
  <si>
    <t>Reclamación</t>
  </si>
  <si>
    <t>Oficina Principal Santo Domingo</t>
  </si>
  <si>
    <t>Pensionado</t>
  </si>
  <si>
    <t>Queja</t>
  </si>
  <si>
    <t>Oficina Regional Norte</t>
  </si>
  <si>
    <t>No pensionado</t>
  </si>
  <si>
    <t>Sugerencia</t>
  </si>
  <si>
    <t>Call Center</t>
  </si>
  <si>
    <t xml:space="preserve">Buzón Quejas y Sugerencias </t>
  </si>
  <si>
    <t>Felicitaciones</t>
  </si>
  <si>
    <t>Página Web</t>
  </si>
  <si>
    <t>Cominicaciones a través del Director</t>
  </si>
  <si>
    <t>Correo Institucional info@dgjp.gob.do.</t>
  </si>
  <si>
    <t>Línea 809-687-2222</t>
  </si>
  <si>
    <t>RICHARD JONATHAN MARTINEZ ARIAS</t>
  </si>
  <si>
    <t>031-0393649-2</t>
  </si>
  <si>
    <t>HHZ071</t>
  </si>
  <si>
    <t>809-387-0084</t>
  </si>
  <si>
    <t>IMPRESA EL DIA 12-04-2023</t>
  </si>
  <si>
    <t>LUIS QUELIZ SANCHEZ</t>
  </si>
  <si>
    <t>053-0000584-9</t>
  </si>
  <si>
    <t>TZC02729</t>
  </si>
  <si>
    <t>809-817-3585</t>
  </si>
  <si>
    <t>IMPRESA EL DIA 18-04-2023</t>
  </si>
  <si>
    <t>ERICK ANTONIO MORALES DIAZ</t>
  </si>
  <si>
    <t>001-0552694-1</t>
  </si>
  <si>
    <t>Z11035</t>
  </si>
  <si>
    <t>809-477-9804</t>
  </si>
  <si>
    <t>IMPRESA EL DIA 25-04-2023</t>
  </si>
  <si>
    <t>WILLIAM SATURNINO VARGAS TAVAREZ</t>
  </si>
  <si>
    <t>AE15362</t>
  </si>
  <si>
    <t>809-949-9587</t>
  </si>
  <si>
    <t>DEPOSITO DE DOCUMENTOS, FECHA 20/02/2023 NO.0001917</t>
  </si>
  <si>
    <t>HECTOR MARCIAL BAEZ CORPORAN</t>
  </si>
  <si>
    <t>809-264-9474</t>
  </si>
  <si>
    <t>DEPOSITO DE DOCUMENTOS, FECHA 18/01/2022 NO.0000472</t>
  </si>
  <si>
    <t>FRANCISCO ALBERTO CALCA¥O PE¥A</t>
  </si>
  <si>
    <t>VJB7187</t>
  </si>
  <si>
    <t>809-964-7805</t>
  </si>
  <si>
    <t>DEPOSITO DE DOCUMENTOS, FECHA 15/02/2023 NO.02086</t>
  </si>
  <si>
    <t>GILBERT CORNIELL ROMAN</t>
  </si>
  <si>
    <t>TSD42505</t>
  </si>
  <si>
    <t>829-788-2277</t>
  </si>
  <si>
    <t>DEPOSITO DE DOCUMENTOS, FECHA 12/01/2023 NO.00324</t>
  </si>
  <si>
    <t>JOSE ANTONIO UBEN ACEVEDO</t>
  </si>
  <si>
    <t>001-0941690-9</t>
  </si>
  <si>
    <t>NDZ847</t>
  </si>
  <si>
    <t>809-981-6264</t>
  </si>
  <si>
    <t>N/A</t>
  </si>
  <si>
    <t>DEP. 31/07/2024. NO.07892</t>
  </si>
  <si>
    <t>BUENAVENTURA FAUSTO MARTINEZ</t>
  </si>
  <si>
    <t>037-0000281-3</t>
  </si>
  <si>
    <t>G36679</t>
  </si>
  <si>
    <t>809-425-6197</t>
  </si>
  <si>
    <t>DEP.19/07/2024 NO.DRN1314</t>
  </si>
  <si>
    <t>KASMAN ALEXANDER COISCOU</t>
  </si>
  <si>
    <t>023-0090068-1</t>
  </si>
  <si>
    <t>P1993</t>
  </si>
  <si>
    <t>809-704-4423</t>
  </si>
  <si>
    <t>DEP.01/07/2024 NO.06664</t>
  </si>
  <si>
    <t xml:space="preserve">VIRGILIO CESAR GABRIEL LUGO
</t>
  </si>
  <si>
    <t>056-0143131-4</t>
  </si>
  <si>
    <t>BER389945Z</t>
  </si>
  <si>
    <t>809-210-4131</t>
  </si>
  <si>
    <t>DEP.13/05/2024 NO.04924</t>
  </si>
  <si>
    <t xml:space="preserve">PEDRO PABLO DEVERS FRANCISCO
</t>
  </si>
  <si>
    <t>037-0090628-6</t>
  </si>
  <si>
    <t xml:space="preserve">743976
</t>
  </si>
  <si>
    <t>809-848-2576</t>
  </si>
  <si>
    <t>DEP.14/07/2023 NO.08277</t>
  </si>
  <si>
    <t xml:space="preserve">JUAN DE JESUS GUTIERREZ RAMIREZ
</t>
  </si>
  <si>
    <t>033-0017447-5</t>
  </si>
  <si>
    <t>G24221</t>
  </si>
  <si>
    <t>809-838-6700</t>
  </si>
  <si>
    <t>DEP.04/03/2024 NO.02348</t>
  </si>
  <si>
    <t xml:space="preserve">JUAN ANTONIO DE JESUS SOTO CASTRO
</t>
  </si>
  <si>
    <t>001-0607563-3</t>
  </si>
  <si>
    <t>TZD15476</t>
  </si>
  <si>
    <t>829-438-6095</t>
  </si>
  <si>
    <t>DEP. 01/07/2024 NO.06671</t>
  </si>
  <si>
    <t xml:space="preserve">AMAURIS AMABLE POLANCO OSORIA
</t>
  </si>
  <si>
    <t>055-0031833-1</t>
  </si>
  <si>
    <t>TRD93659</t>
  </si>
  <si>
    <t>829-662-5250</t>
  </si>
  <si>
    <t>DEP.08/08/2024 NO.DRN3492024</t>
  </si>
  <si>
    <t>EDDY ENCARNACION GONZALEZ</t>
  </si>
  <si>
    <t>B82420</t>
  </si>
  <si>
    <t>7/8/2024 OF: 08123</t>
  </si>
  <si>
    <t>FRANCIS ORLANDY DE JESUS ESPIRITUSANTO</t>
  </si>
  <si>
    <t>B43404</t>
  </si>
  <si>
    <t>LIXANDRO ANTONIO SOTO CORREA</t>
  </si>
  <si>
    <t>27/6/24 OF: 06630</t>
  </si>
  <si>
    <t>MELBIN MARTIN GONZALEZ RODRIGUEZ</t>
  </si>
  <si>
    <t>G20783</t>
  </si>
  <si>
    <t>2/11/2023 OF:18148</t>
  </si>
  <si>
    <t>JHONATAN GOMEZ PAULINO</t>
  </si>
  <si>
    <t>7/8/2024 OF:08133</t>
  </si>
  <si>
    <t>JULIO CESAR CONTRERAS GUZMAN</t>
  </si>
  <si>
    <t>G47864</t>
  </si>
  <si>
    <t>27/5/21 OF: 05750</t>
  </si>
  <si>
    <t>CARLOS ANDRES JIMENEZ CORDERO</t>
  </si>
  <si>
    <t>EVS633</t>
  </si>
  <si>
    <t>2/2/2024 OF: DRN-0057-2024</t>
  </si>
  <si>
    <t>BUENAVENTURA FAUSTO MARTINEZ RODRIGUEZ</t>
  </si>
  <si>
    <t>19/7/2024 OF:DRN1314</t>
  </si>
  <si>
    <t>ABRIORIX CASTILLO RAMIREZ</t>
  </si>
  <si>
    <t>B97412</t>
  </si>
  <si>
    <t>EDWIN JOSE FLORES MENDEZ</t>
  </si>
  <si>
    <t>FGS389</t>
  </si>
  <si>
    <t>10/3/24 OF: DRN-395-2024</t>
  </si>
  <si>
    <t>YOVANNY TRINIDAD PE¥A</t>
  </si>
  <si>
    <t>EKA214701</t>
  </si>
  <si>
    <t>MELQUISEDEC PAREDES PE¥A</t>
  </si>
  <si>
    <t>RAMON LUIS OVIEDO CARRASCO</t>
  </si>
  <si>
    <t>01TS400175</t>
  </si>
  <si>
    <t>PASCUAL OGANDO MONTERO</t>
  </si>
  <si>
    <t>A36433</t>
  </si>
  <si>
    <t>OF:  09581 DEP:27/8/24</t>
  </si>
  <si>
    <t>WINSTON JOSE DIAZ</t>
  </si>
  <si>
    <t>G45913</t>
  </si>
  <si>
    <t>JUAN CARLOS CASTRO MARTE</t>
  </si>
  <si>
    <t>G12297</t>
  </si>
  <si>
    <t>809-917-2072</t>
  </si>
  <si>
    <t>OF:07176 DEP:12/6/24</t>
  </si>
  <si>
    <t>TENDO DANERIS DE LOS SANTOS CASADO</t>
  </si>
  <si>
    <t>G27596</t>
  </si>
  <si>
    <t>JUAN DE JESUS RIVERAS SOSA</t>
  </si>
  <si>
    <t>E04798Z</t>
  </si>
  <si>
    <t xml:space="preserve">RENOVACION CON OPINION </t>
  </si>
  <si>
    <t>INFORMACION DEL PROCESO</t>
  </si>
  <si>
    <t>DEP. DE ARMAS</t>
  </si>
  <si>
    <t>DEPOSITO EL 1 -8-2024 OFICIO 07961</t>
  </si>
  <si>
    <t>JULIO ARTURO MARI¥EZ BAEZ</t>
  </si>
  <si>
    <t>DEPOSITO EL 11-6-2024 OFICIO 592</t>
  </si>
  <si>
    <t>SALVADOR CARMONA SANTOS</t>
  </si>
  <si>
    <t>DEPOSITO 7-12-2022 OFICIO 14540</t>
  </si>
  <si>
    <t>JUAN BATISTA</t>
  </si>
  <si>
    <t>G30961</t>
  </si>
  <si>
    <t>DEPOSITO EL EL 21-8-2024 OFICIO 09355</t>
  </si>
  <si>
    <t>DANNY DE JESUS RODRIGUEZ DISLA</t>
  </si>
  <si>
    <t>WC81877</t>
  </si>
  <si>
    <t>DEPOSITO EL 19-6-2024 OFICIO 06265</t>
  </si>
  <si>
    <t>FRANCISCO ELPIDIO MONTERO</t>
  </si>
  <si>
    <t>TWA32240</t>
  </si>
  <si>
    <t>DEPOSITO EL 02-7-2024 OFICIO 06701</t>
  </si>
  <si>
    <t>DEPOSITO EL 12-7-2024 OFICIO 07176</t>
  </si>
  <si>
    <t>JUAN CARLOS SANTANA GARCIA</t>
  </si>
  <si>
    <t>G46907</t>
  </si>
  <si>
    <t xml:space="preserve">DEPOSITO EL 16-2-2024 </t>
  </si>
  <si>
    <t>DEPOSITO EL 12-7-2024 OFICION 07176</t>
  </si>
  <si>
    <t xml:space="preserve">CARLOS ALFREDO BATISTA GOMEZ
</t>
  </si>
  <si>
    <t>G22468</t>
  </si>
  <si>
    <t>5/9/2024 - DRN3672024</t>
  </si>
  <si>
    <t>ARIEL OLEAGA ALMANZAR</t>
  </si>
  <si>
    <t>G30504</t>
  </si>
  <si>
    <t>19/4/2024  -  06772</t>
  </si>
  <si>
    <t>JOSE MANUEL SANTANA TRINIDAD</t>
  </si>
  <si>
    <t>G39913</t>
  </si>
  <si>
    <t>23/4/2024 -  DRN177</t>
  </si>
  <si>
    <t>LFREDO FORTUNA PEREZ</t>
  </si>
  <si>
    <t>22/8/2024 - 09393</t>
  </si>
  <si>
    <t>VICTOR HUGO DE LA CRUZ FIGUEROA</t>
  </si>
  <si>
    <t>G27305</t>
  </si>
  <si>
    <t>6/5/2024 - 04647</t>
  </si>
  <si>
    <t>ONELIO FRANCO GARCIA</t>
  </si>
  <si>
    <t>TET2571</t>
  </si>
  <si>
    <t>15/3/2024 - 02817</t>
  </si>
  <si>
    <t>HECTOR ANSELMO REMIGIO DUVERGE</t>
  </si>
  <si>
    <t>G36621</t>
  </si>
  <si>
    <t>ALEJANDRO ERASMO DIVISON</t>
  </si>
  <si>
    <t>VJB4914</t>
  </si>
  <si>
    <t>18/6/2024 - 06239</t>
  </si>
  <si>
    <t>Días</t>
  </si>
  <si>
    <t>Lunes</t>
  </si>
  <si>
    <t>Martes</t>
  </si>
  <si>
    <t>Miércoles</t>
  </si>
  <si>
    <t>Jueves</t>
  </si>
  <si>
    <t>Viernes</t>
  </si>
  <si>
    <t>Sábado</t>
  </si>
  <si>
    <t>Domingo</t>
  </si>
  <si>
    <t>País de origen</t>
  </si>
  <si>
    <t>CUBA</t>
  </si>
  <si>
    <t>ITALIA</t>
  </si>
  <si>
    <t>COLOMBIA</t>
  </si>
  <si>
    <t>FRANCIA</t>
  </si>
  <si>
    <t>HAITI</t>
  </si>
  <si>
    <t>SUIZA</t>
  </si>
  <si>
    <t>CHINA</t>
  </si>
  <si>
    <t>RUSIA</t>
  </si>
  <si>
    <t>VENEZUELA</t>
  </si>
  <si>
    <t>BRASIL</t>
  </si>
  <si>
    <t>IRAN</t>
  </si>
  <si>
    <t>REP.DOM</t>
  </si>
  <si>
    <t>POLONIA</t>
  </si>
  <si>
    <t>ALBANIA</t>
  </si>
  <si>
    <t>USA</t>
  </si>
  <si>
    <t>TRINIDAD Y TOBAGO</t>
  </si>
  <si>
    <t>EMIRATOS ARABES</t>
  </si>
  <si>
    <t>Fecha de solicitud</t>
  </si>
  <si>
    <t>Tipo de Proceso</t>
  </si>
  <si>
    <t>MATRIMONIO</t>
  </si>
  <si>
    <t>ORDINARIA</t>
  </si>
  <si>
    <t>Sexo</t>
  </si>
  <si>
    <t>F</t>
  </si>
  <si>
    <t>M</t>
  </si>
  <si>
    <t>Solicitudes de naturalización dominicana 
recibidas en el mes de mayo</t>
  </si>
  <si>
    <t>Certificación de Estatus solicitadas</t>
  </si>
  <si>
    <t>Certificación de No Nacionalidad solicitadas</t>
  </si>
  <si>
    <t>Observaciones</t>
  </si>
  <si>
    <t>Tipo proceso</t>
  </si>
  <si>
    <t>ORDINARIO</t>
  </si>
  <si>
    <t>ESPAÑA</t>
  </si>
  <si>
    <t>ESTADOS UNIDOS</t>
  </si>
  <si>
    <t>HATI</t>
  </si>
  <si>
    <t>HONDURAS</t>
  </si>
  <si>
    <t>MEXICO</t>
  </si>
  <si>
    <t>COSTA RICA</t>
  </si>
  <si>
    <t>BELGICA</t>
  </si>
  <si>
    <t>ALEMANIA</t>
  </si>
  <si>
    <t>PRIVILEGIADO</t>
  </si>
  <si>
    <t>GUATEMALA</t>
  </si>
  <si>
    <t>EL SALVADOR</t>
  </si>
  <si>
    <t xml:space="preserve"> cuba</t>
  </si>
  <si>
    <t>PAKISTAN</t>
  </si>
  <si>
    <t>LIBANO</t>
  </si>
  <si>
    <t>PERU</t>
  </si>
  <si>
    <t>BIELORRUSIA</t>
  </si>
  <si>
    <t>CANADA</t>
  </si>
  <si>
    <t>CHILE</t>
  </si>
  <si>
    <t>NICARAGUA</t>
  </si>
  <si>
    <t>SUDAFRICA</t>
  </si>
  <si>
    <t>GUADALUPE</t>
  </si>
  <si>
    <t xml:space="preserve">Naturalizaciones Otorgadas </t>
  </si>
  <si>
    <t>DIRECCIÓN NATURALIZACIÓN</t>
  </si>
  <si>
    <t>Certificación de Nacionalidad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</si>
</sst>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\-0000000\-0"/>
    <numFmt numFmtId="165" formatCode="000\-000\-0000"/>
    <numFmt numFmtId="166" formatCode="00000000000"/>
    <numFmt numFmtId="167" formatCode="dd/mm/yyyy;@"/>
  </numFmts>
  <fonts count="4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Palatino Linotype"/>
      <family val="1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9"/>
      <color rgb="FF000000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name val="Calibri Light"/>
      <family val="1"/>
      <scheme val="maj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8"/>
      <color theme="0"/>
      <name val="Verdana"/>
      <family val="2"/>
    </font>
    <font>
      <b/>
      <sz val="8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theme="1"/>
      <name val="Calibri"/>
      <family val="2"/>
      <scheme val="minor"/>
    </font>
    <font>
      <b/>
      <sz val="14"/>
      <color rgb="FF000000"/>
      <name val="Verdana"/>
      <family val="2"/>
    </font>
    <font>
      <sz val="14"/>
      <name val="Calibri"/>
      <family val="2"/>
      <scheme val="minor"/>
    </font>
    <font>
      <sz val="14"/>
      <color rgb="FF000000"/>
      <name val="Calibri"/>
      <family val="2"/>
    </font>
    <font>
      <b/>
      <sz val="11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002060"/>
      <name val="Poppins"/>
    </font>
    <font>
      <b/>
      <sz val="9"/>
      <color theme="1"/>
      <name val="Poppins"/>
    </font>
    <font>
      <sz val="9"/>
      <color theme="1"/>
      <name val="Poppins"/>
    </font>
    <font>
      <i/>
      <sz val="9"/>
      <color theme="1"/>
      <name val="Poppins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ABC32"/>
        <bgColor rgb="FFA9D18E"/>
      </patternFill>
    </fill>
    <fill>
      <patternFill patternType="solid">
        <fgColor rgb="FF003876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</borders>
  <cellStyleXfs count="9">
    <xf numFmtId="0" fontId="0" fillId="0" borderId="0"/>
    <xf numFmtId="0" fontId="15" fillId="0" borderId="0" applyBorder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7" fillId="0" borderId="0" applyBorder="0" applyProtection="0"/>
    <xf numFmtId="0" fontId="9" fillId="0" borderId="0"/>
    <xf numFmtId="0" fontId="1" fillId="0" borderId="0"/>
  </cellStyleXfs>
  <cellXfs count="160">
    <xf numFmtId="0" fontId="0" fillId="0" borderId="0" xfId="0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4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/>
    <xf numFmtId="14" fontId="23" fillId="0" borderId="0" xfId="0" applyNumberFormat="1" applyFont="1" applyAlignment="1">
      <alignment horizontal="left"/>
    </xf>
    <xf numFmtId="14" fontId="26" fillId="0" borderId="0" xfId="0" applyNumberFormat="1" applyFont="1" applyAlignment="1">
      <alignment horizontal="left"/>
    </xf>
    <xf numFmtId="14" fontId="26" fillId="6" borderId="0" xfId="0" applyNumberFormat="1" applyFont="1" applyFill="1" applyAlignment="1">
      <alignment horizontal="left"/>
    </xf>
    <xf numFmtId="14" fontId="22" fillId="0" borderId="0" xfId="0" applyNumberFormat="1" applyFont="1" applyAlignment="1">
      <alignment horizontal="left"/>
    </xf>
    <xf numFmtId="2" fontId="24" fillId="6" borderId="1" xfId="0" applyNumberFormat="1" applyFont="1" applyFill="1" applyBorder="1" applyAlignment="1">
      <alignment vertical="center"/>
    </xf>
    <xf numFmtId="2" fontId="24" fillId="6" borderId="1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164" fontId="24" fillId="0" borderId="0" xfId="0" applyNumberFormat="1" applyFont="1" applyAlignment="1">
      <alignment horizontal="left"/>
    </xf>
    <xf numFmtId="0" fontId="24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  <xf numFmtId="164" fontId="24" fillId="0" borderId="0" xfId="0" applyNumberFormat="1" applyFont="1" applyAlignment="1">
      <alignment horizontal="left" vertical="center"/>
    </xf>
    <xf numFmtId="2" fontId="24" fillId="6" borderId="0" xfId="0" applyNumberFormat="1" applyFont="1" applyFill="1" applyAlignment="1">
      <alignment vertical="center"/>
    </xf>
    <xf numFmtId="49" fontId="24" fillId="0" borderId="0" xfId="0" applyNumberFormat="1" applyFont="1" applyAlignment="1">
      <alignment horizontal="left"/>
    </xf>
    <xf numFmtId="0" fontId="25" fillId="0" borderId="0" xfId="0" applyFont="1"/>
    <xf numFmtId="0" fontId="27" fillId="6" borderId="0" xfId="0" applyFont="1" applyFill="1"/>
    <xf numFmtId="0" fontId="27" fillId="0" borderId="0" xfId="0" applyFont="1"/>
    <xf numFmtId="0" fontId="28" fillId="0" borderId="0" xfId="1" applyFont="1" applyBorder="1" applyAlignment="1" applyProtection="1">
      <alignment vertical="center"/>
    </xf>
    <xf numFmtId="14" fontId="0" fillId="0" borderId="1" xfId="0" applyNumberFormat="1" applyBorder="1"/>
    <xf numFmtId="14" fontId="0" fillId="6" borderId="0" xfId="0" applyNumberFormat="1" applyFill="1"/>
    <xf numFmtId="14" fontId="0" fillId="6" borderId="1" xfId="0" applyNumberFormat="1" applyFill="1" applyBorder="1"/>
    <xf numFmtId="0" fontId="0" fillId="6" borderId="1" xfId="0" applyFill="1" applyBorder="1"/>
    <xf numFmtId="0" fontId="24" fillId="0" borderId="1" xfId="0" applyFont="1" applyBorder="1" applyAlignment="1">
      <alignment horizontal="left"/>
    </xf>
    <xf numFmtId="164" fontId="24" fillId="0" borderId="1" xfId="0" applyNumberFormat="1" applyFont="1" applyBorder="1" applyAlignment="1">
      <alignment horizontal="left"/>
    </xf>
    <xf numFmtId="0" fontId="24" fillId="6" borderId="1" xfId="0" applyFont="1" applyFill="1" applyBorder="1" applyAlignment="1">
      <alignment horizontal="left"/>
    </xf>
    <xf numFmtId="0" fontId="27" fillId="8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left"/>
    </xf>
    <xf numFmtId="0" fontId="28" fillId="6" borderId="1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horizontal="left"/>
    </xf>
    <xf numFmtId="0" fontId="28" fillId="6" borderId="1" xfId="1" applyFont="1" applyFill="1" applyBorder="1" applyAlignment="1" applyProtection="1">
      <alignment horizontal="left" vertical="center"/>
    </xf>
    <xf numFmtId="0" fontId="28" fillId="6" borderId="1" xfId="0" applyFont="1" applyFill="1" applyBorder="1" applyAlignment="1">
      <alignment horizontal="left"/>
    </xf>
    <xf numFmtId="166" fontId="28" fillId="6" borderId="1" xfId="0" applyNumberFormat="1" applyFont="1" applyFill="1" applyBorder="1" applyAlignment="1">
      <alignment horizontal="left"/>
    </xf>
    <xf numFmtId="0" fontId="29" fillId="6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164" fontId="29" fillId="7" borderId="1" xfId="0" applyNumberFormat="1" applyFont="1" applyFill="1" applyBorder="1" applyAlignment="1">
      <alignment horizontal="center"/>
    </xf>
    <xf numFmtId="164" fontId="28" fillId="6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29" fillId="7" borderId="1" xfId="0" applyNumberFormat="1" applyFont="1" applyFill="1" applyBorder="1" applyAlignment="1">
      <alignment horizontal="left"/>
    </xf>
    <xf numFmtId="165" fontId="28" fillId="6" borderId="1" xfId="0" applyNumberFormat="1" applyFont="1" applyFill="1" applyBorder="1" applyAlignment="1">
      <alignment horizontal="left"/>
    </xf>
    <xf numFmtId="165" fontId="0" fillId="0" borderId="1" xfId="0" applyNumberFormat="1" applyBorder="1"/>
    <xf numFmtId="167" fontId="8" fillId="6" borderId="1" xfId="0" applyNumberFormat="1" applyFont="1" applyFill="1" applyBorder="1" applyAlignment="1">
      <alignment horizontal="left" vertical="center"/>
    </xf>
    <xf numFmtId="0" fontId="8" fillId="6" borderId="1" xfId="1" applyFont="1" applyFill="1" applyBorder="1" applyAlignment="1" applyProtection="1">
      <alignment horizontal="left" vertical="center"/>
    </xf>
    <xf numFmtId="14" fontId="8" fillId="6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</xf>
    <xf numFmtId="14" fontId="8" fillId="0" borderId="1" xfId="0" applyNumberFormat="1" applyFont="1" applyBorder="1" applyAlignment="1">
      <alignment horizontal="left" vertical="center"/>
    </xf>
    <xf numFmtId="0" fontId="8" fillId="6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6" borderId="0" xfId="0" applyNumberFormat="1" applyFont="1" applyFill="1" applyAlignment="1">
      <alignment horizontal="left"/>
    </xf>
    <xf numFmtId="0" fontId="8" fillId="6" borderId="1" xfId="0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6" borderId="1" xfId="0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30" fillId="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14" fontId="7" fillId="0" borderId="1" xfId="0" applyNumberFormat="1" applyFont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8" fillId="0" borderId="1" xfId="1" applyNumberFormat="1" applyFont="1" applyBorder="1" applyAlignment="1" applyProtection="1">
      <alignment horizontal="center" vertical="center"/>
    </xf>
    <xf numFmtId="14" fontId="7" fillId="0" borderId="1" xfId="1" applyNumberFormat="1" applyFont="1" applyBorder="1" applyAlignment="1" applyProtection="1">
      <alignment horizontal="center" vertical="center"/>
    </xf>
    <xf numFmtId="14" fontId="36" fillId="0" borderId="13" xfId="0" applyNumberFormat="1" applyFont="1" applyBorder="1" applyAlignment="1">
      <alignment horizontal="center" vertical="center"/>
    </xf>
    <xf numFmtId="14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 applyProtection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36" fillId="0" borderId="0" xfId="0" applyNumberFormat="1" applyFont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36" fillId="0" borderId="14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4" fillId="0" borderId="0" xfId="0" applyFont="1"/>
    <xf numFmtId="0" fontId="1" fillId="0" borderId="0" xfId="8"/>
    <xf numFmtId="0" fontId="42" fillId="11" borderId="13" xfId="8" applyFont="1" applyFill="1" applyBorder="1" applyAlignment="1">
      <alignment horizontal="center" vertical="center"/>
    </xf>
    <xf numFmtId="0" fontId="42" fillId="11" borderId="13" xfId="8" applyFont="1" applyFill="1" applyBorder="1" applyAlignment="1">
      <alignment horizontal="center" vertical="center" wrapText="1"/>
    </xf>
    <xf numFmtId="0" fontId="43" fillId="6" borderId="13" xfId="8" applyFont="1" applyFill="1" applyBorder="1" applyAlignment="1">
      <alignment horizontal="center" vertical="center"/>
    </xf>
    <xf numFmtId="0" fontId="45" fillId="6" borderId="13" xfId="8" applyFont="1" applyFill="1" applyBorder="1" applyAlignment="1">
      <alignment horizontal="left" vertical="center"/>
    </xf>
    <xf numFmtId="0" fontId="45" fillId="6" borderId="13" xfId="8" applyFont="1" applyFill="1" applyBorder="1" applyAlignment="1">
      <alignment vertical="center"/>
    </xf>
    <xf numFmtId="0" fontId="44" fillId="6" borderId="13" xfId="8" applyFont="1" applyFill="1" applyBorder="1" applyAlignment="1">
      <alignment horizontal="center" vertical="center"/>
    </xf>
    <xf numFmtId="0" fontId="45" fillId="6" borderId="13" xfId="8" applyFont="1" applyFill="1" applyBorder="1" applyAlignment="1">
      <alignment horizontal="center" vertical="center"/>
    </xf>
    <xf numFmtId="0" fontId="45" fillId="6" borderId="13" xfId="8" applyFont="1" applyFill="1" applyBorder="1"/>
    <xf numFmtId="0" fontId="44" fillId="6" borderId="13" xfId="8" applyFont="1" applyFill="1" applyBorder="1" applyAlignment="1">
      <alignment horizontal="center" vertical="center" wrapText="1"/>
    </xf>
    <xf numFmtId="0" fontId="46" fillId="0" borderId="0" xfId="8" applyFont="1"/>
    <xf numFmtId="0" fontId="47" fillId="0" borderId="0" xfId="8" applyFont="1"/>
    <xf numFmtId="0" fontId="45" fillId="6" borderId="13" xfId="8" applyFont="1" applyFill="1" applyBorder="1" applyAlignment="1">
      <alignment vertical="center" wrapText="1"/>
    </xf>
    <xf numFmtId="0" fontId="45" fillId="6" borderId="13" xfId="8" applyFont="1" applyFill="1" applyBorder="1" applyAlignment="1">
      <alignment horizontal="center" vertical="center" wrapText="1"/>
    </xf>
    <xf numFmtId="0" fontId="45" fillId="6" borderId="13" xfId="8" applyFont="1" applyFill="1" applyBorder="1" applyAlignment="1">
      <alignment horizontal="left" vertical="center" wrapText="1"/>
    </xf>
    <xf numFmtId="0" fontId="44" fillId="6" borderId="13" xfId="8" applyFont="1" applyFill="1" applyBorder="1" applyAlignment="1">
      <alignment vertical="center"/>
    </xf>
    <xf numFmtId="0" fontId="44" fillId="6" borderId="13" xfId="8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" fillId="0" borderId="0" xfId="8" applyAlignment="1">
      <alignment horizontal="center"/>
    </xf>
    <xf numFmtId="0" fontId="42" fillId="10" borderId="0" xfId="8" applyFont="1" applyFill="1" applyAlignment="1">
      <alignment horizontal="center" vertical="center"/>
    </xf>
    <xf numFmtId="0" fontId="41" fillId="10" borderId="0" xfId="8" applyFont="1" applyFill="1" applyAlignment="1">
      <alignment horizontal="center" vertical="center"/>
    </xf>
    <xf numFmtId="0" fontId="42" fillId="0" borderId="0" xfId="8" applyFont="1" applyAlignment="1">
      <alignment horizontal="center" vertical="center"/>
    </xf>
    <xf numFmtId="0" fontId="42" fillId="10" borderId="0" xfId="8" applyFont="1" applyFill="1" applyAlignment="1">
      <alignment horizontal="left"/>
    </xf>
    <xf numFmtId="0" fontId="1" fillId="0" borderId="18" xfId="8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9">
    <cellStyle name="Hyperlink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7" xr:uid="{00000000-0005-0000-0000-000004000000}"/>
    <cellStyle name="Normal 4" xfId="8" xr:uid="{D4F6608D-DBC0-4916-9CA9-B59BE8F950F8}"/>
    <cellStyle name="Percent 2" xfId="3" xr:uid="{00000000-0005-0000-0000-000005000000}"/>
    <cellStyle name="Percent 2 2" xfId="5" xr:uid="{00000000-0005-0000-0000-000006000000}"/>
    <cellStyle name="Percent 3" xfId="6" xr:uid="{00000000-0005-0000-0000-000007000000}"/>
  </cellStyles>
  <dxfs count="4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649A7EEC-D901-406B-9D28-6FC121F2353A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ABC32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6"/>
      <color rgb="FF878482"/>
      <color rgb="FF107E9E"/>
      <color rgb="FFF19016"/>
      <color rgb="FF88AB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176390</xdr:colOff>
      <xdr:row>1</xdr:row>
      <xdr:rowOff>2</xdr:rowOff>
    </xdr:from>
    <xdr:to>
      <xdr:col>2</xdr:col>
      <xdr:colOff>1292823</xdr:colOff>
      <xdr:row>4</xdr:row>
      <xdr:rowOff>70556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F268-0C5F-4D89-BD37-0B184E671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8" y="188150"/>
          <a:ext cx="1116433" cy="6467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20438</xdr:colOff>
      <xdr:row>0</xdr:row>
      <xdr:rowOff>94074</xdr:rowOff>
    </xdr:from>
    <xdr:to>
      <xdr:col>2</xdr:col>
      <xdr:colOff>388520</xdr:colOff>
      <xdr:row>1</xdr:row>
      <xdr:rowOff>335139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E099E6-55C2-7C48-2173-666E515E1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42" y="94074"/>
          <a:ext cx="779656" cy="62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111454</xdr:colOff>
      <xdr:row>0</xdr:row>
      <xdr:rowOff>0</xdr:rowOff>
    </xdr:from>
    <xdr:to>
      <xdr:col>2</xdr:col>
      <xdr:colOff>50911</xdr:colOff>
      <xdr:row>1</xdr:row>
      <xdr:rowOff>245769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073FB6-5E24-4C61-9484-524742E6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54" y="0"/>
          <a:ext cx="777657" cy="636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68317</xdr:colOff>
      <xdr:row>0</xdr:row>
      <xdr:rowOff>94941</xdr:rowOff>
    </xdr:from>
    <xdr:to>
      <xdr:col>2</xdr:col>
      <xdr:colOff>442858</xdr:colOff>
      <xdr:row>3</xdr:row>
      <xdr:rowOff>153494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7C3C57-B267-4C11-97EC-33920D2CF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92" y="94941"/>
          <a:ext cx="784116" cy="6395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941589-4BEC-4007-9ADD-8E901FD92061}" name="Tabla16" displayName="Tabla16" ref="B10:E58" totalsRowShown="0" headerRowDxfId="36" headerRowBorderDxfId="35" tableBorderDxfId="34" totalsRowBorderDxfId="33">
  <tableColumns count="4">
    <tableColumn id="1" xr3:uid="{37BBF0D6-CEB0-47F0-8446-FE1328705389}" name="No." dataDxfId="32"/>
    <tableColumn id="2" xr3:uid="{7645D9F2-BCB4-41B9-8F58-2A522B7B6C69}" name="Fecha de solicitud" dataDxfId="31"/>
    <tableColumn id="4" xr3:uid="{51654D80-C711-4D27-BBE9-AC6B9CEBF0F3}" name="Tipo de Proceso" dataDxfId="30"/>
    <tableColumn id="5" xr3:uid="{CD24C369-4607-4390-B290-B85B57D1C3AB}" name="Sexo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9C9E6C-6896-4584-8F7A-786526212CEA}" name="Tabla1" displayName="Tabla1" ref="B5:F55" totalsRowShown="0" headerRowDxfId="28" headerRowBorderDxfId="27" tableBorderDxfId="26" totalsRowBorderDxfId="25">
  <tableColumns count="5">
    <tableColumn id="1" xr3:uid="{0A9EAB06-B82C-4D54-95F9-F75968AE13AA}" name="No." dataDxfId="24"/>
    <tableColumn id="4" xr3:uid="{D10448D7-9CE2-4BB6-9181-0DA875DDAF20}" name="País de origen" dataDxfId="23"/>
    <tableColumn id="7" xr3:uid="{465A7A32-034E-4C46-950F-B5CDCB3E7E1A}" name="Fecha de Entrada" dataDxfId="22"/>
    <tableColumn id="16" xr3:uid="{3515BD9B-E1C7-4173-8E87-4E3DC30A25BC}" name="Sexo" dataDxfId="21"/>
    <tableColumn id="14" xr3:uid="{54FC2587-5837-44BD-98D2-A08152A9C488}" name="Observaciones " dataDxfId="2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E88CF7-B031-4AC9-83CE-FEB20E3B65DB}" name="Tabla13" displayName="Tabla13" ref="B4:E30" totalsRowShown="0" headerRowDxfId="19" headerRowBorderDxfId="18" tableBorderDxfId="17" totalsRowBorderDxfId="16">
  <tableColumns count="4">
    <tableColumn id="1" xr3:uid="{E1FA1056-9F33-481B-A524-DC50B3B1DE84}" name="No." dataDxfId="15"/>
    <tableColumn id="7" xr3:uid="{BA3E9DED-75EC-4C6E-8290-C23F8B4E0C49}" name="Fecha de Entrada" dataDxfId="14"/>
    <tableColumn id="3" xr3:uid="{60F8D07A-0BE6-4643-8590-3F666C30A1D3}" name="Sexo" dataDxfId="13"/>
    <tableColumn id="16" xr3:uid="{6258C5D7-7F37-4DD1-A45B-A5A228C0DBEA}" name="Observaciones" dataDxfId="1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EEEA21-AE66-4489-A42D-0A10EEACF9E7}" name="Tabla134" displayName="Tabla134" ref="B7:E8" totalsRowShown="0" headerRowDxfId="44" headerRowBorderDxfId="43" tableBorderDxfId="42" totalsRowBorderDxfId="41">
  <tableColumns count="4">
    <tableColumn id="1" xr3:uid="{A3AE000E-EA09-4F68-8D66-92830FCD9541}" name="No." dataDxfId="40"/>
    <tableColumn id="7" xr3:uid="{E5203975-1B1E-45C7-935C-20E198664BE2}" name="Fecha de Entrada" dataDxfId="39"/>
    <tableColumn id="16" xr3:uid="{406E922B-A297-49F9-ADC9-BCFD911D4330}" name="Sexo" dataDxfId="38"/>
    <tableColumn id="14" xr3:uid="{2343FD9A-CD35-4234-970A-03DF74432962}" name="Observaciones " dataDxfId="3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N20"/>
  <sheetViews>
    <sheetView topLeftCell="G4" workbookViewId="0">
      <selection activeCell="H27" sqref="H27"/>
    </sheetView>
  </sheetViews>
  <sheetFormatPr defaultColWidth="11.42578125" defaultRowHeight="15" x14ac:dyDescent="0.25"/>
  <cols>
    <col min="1" max="1" width="5.7109375" customWidth="1"/>
    <col min="2" max="2" width="32.140625" customWidth="1"/>
    <col min="3" max="3" width="19.5703125" customWidth="1"/>
    <col min="5" max="5" width="15.28515625" customWidth="1"/>
    <col min="6" max="6" width="20.5703125" bestFit="1" customWidth="1"/>
    <col min="7" max="7" width="28.85546875" customWidth="1"/>
    <col min="8" max="8" width="31.28515625" customWidth="1"/>
    <col min="9" max="9" width="24.85546875" customWidth="1"/>
    <col min="10" max="10" width="27.42578125" customWidth="1"/>
    <col min="11" max="11" width="26.42578125" customWidth="1"/>
    <col min="12" max="12" width="25.5703125" hidden="1" customWidth="1"/>
    <col min="13" max="13" width="25.5703125" customWidth="1"/>
    <col min="14" max="14" width="16.85546875" bestFit="1" customWidth="1"/>
  </cols>
  <sheetData>
    <row r="3" spans="1:14" ht="22.5" x14ac:dyDescent="0.25">
      <c r="B3" s="9" t="s">
        <v>0</v>
      </c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2.5" x14ac:dyDescent="0.25">
      <c r="A4" s="8"/>
      <c r="B4" s="10" t="s">
        <v>1</v>
      </c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2.5" x14ac:dyDescent="0.25">
      <c r="A5" s="8"/>
      <c r="B5" s="10" t="s">
        <v>2</v>
      </c>
      <c r="C5" s="10"/>
      <c r="D5" s="10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2.5" x14ac:dyDescent="0.25">
      <c r="B6" s="13" t="s">
        <v>3</v>
      </c>
      <c r="C6" s="13"/>
      <c r="D6" s="13"/>
      <c r="E6" s="13"/>
      <c r="F6" s="13"/>
      <c r="G6" s="13"/>
      <c r="H6" s="10"/>
      <c r="I6" s="12"/>
      <c r="J6" s="8"/>
      <c r="K6" s="8"/>
      <c r="L6" s="8"/>
      <c r="M6" s="8"/>
      <c r="N6" s="8"/>
    </row>
    <row r="7" spans="1:14" x14ac:dyDescent="0.25">
      <c r="A7" s="146" t="s">
        <v>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ht="25.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16</v>
      </c>
      <c r="N8" s="11" t="s">
        <v>17</v>
      </c>
    </row>
    <row r="9" spans="1:14" x14ac:dyDescent="0.25">
      <c r="A9" s="43">
        <v>1</v>
      </c>
      <c r="B9" s="46" t="s">
        <v>18</v>
      </c>
      <c r="C9" s="47">
        <v>11800044114</v>
      </c>
      <c r="D9" s="46">
        <v>589951</v>
      </c>
      <c r="E9" s="46" t="s">
        <v>19</v>
      </c>
      <c r="F9" s="44"/>
      <c r="G9" s="44" t="s">
        <v>20</v>
      </c>
      <c r="H9" s="44" t="s">
        <v>21</v>
      </c>
      <c r="I9" s="57" t="s">
        <v>22</v>
      </c>
      <c r="J9" s="58">
        <v>45362</v>
      </c>
      <c r="K9" s="58">
        <v>45362</v>
      </c>
      <c r="L9" s="57"/>
      <c r="M9" s="41">
        <v>1</v>
      </c>
      <c r="N9" s="45"/>
    </row>
    <row r="10" spans="1:14" x14ac:dyDescent="0.25">
      <c r="A10" s="43">
        <v>2</v>
      </c>
      <c r="B10" s="46" t="s">
        <v>23</v>
      </c>
      <c r="C10" s="47">
        <v>2601261346</v>
      </c>
      <c r="D10" s="46" t="s">
        <v>24</v>
      </c>
      <c r="E10" s="46" t="s">
        <v>25</v>
      </c>
      <c r="F10" s="44"/>
      <c r="G10" s="44" t="s">
        <v>20</v>
      </c>
      <c r="H10" s="44" t="s">
        <v>21</v>
      </c>
      <c r="I10" s="57" t="s">
        <v>22</v>
      </c>
      <c r="J10" s="58">
        <v>45362</v>
      </c>
      <c r="K10" s="58">
        <v>45362</v>
      </c>
      <c r="L10" s="57"/>
      <c r="M10" s="41">
        <v>1</v>
      </c>
      <c r="N10" s="45"/>
    </row>
    <row r="11" spans="1:14" x14ac:dyDescent="0.25">
      <c r="A11" s="43">
        <v>3</v>
      </c>
      <c r="B11" s="46" t="s">
        <v>26</v>
      </c>
      <c r="C11" s="47">
        <v>3104754217</v>
      </c>
      <c r="D11" s="46" t="s">
        <v>27</v>
      </c>
      <c r="E11" s="46" t="s">
        <v>28</v>
      </c>
      <c r="F11" s="6"/>
      <c r="G11" s="44" t="s">
        <v>20</v>
      </c>
      <c r="H11" s="44" t="s">
        <v>21</v>
      </c>
      <c r="I11" s="57" t="s">
        <v>22</v>
      </c>
      <c r="J11" s="58">
        <v>45362</v>
      </c>
      <c r="K11" s="58">
        <v>45362</v>
      </c>
      <c r="L11" s="6"/>
      <c r="M11" s="41">
        <v>1</v>
      </c>
      <c r="N11" s="45"/>
    </row>
    <row r="12" spans="1:14" x14ac:dyDescent="0.25">
      <c r="A12" s="43">
        <v>4</v>
      </c>
      <c r="B12" s="43" t="s">
        <v>29</v>
      </c>
      <c r="C12" s="47">
        <v>112489034</v>
      </c>
      <c r="D12" s="46" t="s">
        <v>30</v>
      </c>
      <c r="E12" s="46" t="s">
        <v>31</v>
      </c>
      <c r="F12" s="6"/>
      <c r="G12" s="44" t="s">
        <v>20</v>
      </c>
      <c r="H12" s="44" t="s">
        <v>21</v>
      </c>
      <c r="I12" s="57" t="s">
        <v>22</v>
      </c>
      <c r="J12" s="58">
        <v>45362</v>
      </c>
      <c r="K12" s="58">
        <v>45362</v>
      </c>
      <c r="L12" s="6"/>
      <c r="M12" s="41">
        <v>1</v>
      </c>
      <c r="N12" s="45"/>
    </row>
    <row r="13" spans="1:14" x14ac:dyDescent="0.25">
      <c r="A13" s="43">
        <v>5</v>
      </c>
      <c r="B13" s="46" t="s">
        <v>32</v>
      </c>
      <c r="C13" s="47">
        <v>800007882</v>
      </c>
      <c r="D13" s="46" t="s">
        <v>33</v>
      </c>
      <c r="E13" s="46"/>
      <c r="F13" s="6"/>
      <c r="G13" s="44" t="s">
        <v>20</v>
      </c>
      <c r="H13" s="44" t="s">
        <v>21</v>
      </c>
      <c r="I13" s="57" t="s">
        <v>22</v>
      </c>
      <c r="J13" s="58">
        <v>45362</v>
      </c>
      <c r="K13" s="58">
        <v>45362</v>
      </c>
      <c r="L13" s="6"/>
      <c r="M13" s="41">
        <v>1</v>
      </c>
      <c r="N13" s="45"/>
    </row>
    <row r="14" spans="1:14" x14ac:dyDescent="0.25">
      <c r="A14" s="43">
        <v>6</v>
      </c>
      <c r="B14" s="43" t="s">
        <v>34</v>
      </c>
      <c r="C14" s="47">
        <v>2601105691</v>
      </c>
      <c r="D14" s="46" t="s">
        <v>35</v>
      </c>
      <c r="E14" s="46" t="s">
        <v>36</v>
      </c>
      <c r="F14" s="6"/>
      <c r="G14" s="44" t="s">
        <v>20</v>
      </c>
      <c r="H14" s="44" t="s">
        <v>21</v>
      </c>
      <c r="I14" s="57" t="s">
        <v>22</v>
      </c>
      <c r="J14" s="58">
        <v>45362</v>
      </c>
      <c r="K14" s="58">
        <v>45362</v>
      </c>
      <c r="L14" s="6"/>
      <c r="M14" s="41">
        <v>1</v>
      </c>
      <c r="N14" s="45"/>
    </row>
    <row r="15" spans="1:14" x14ac:dyDescent="0.25">
      <c r="A15" s="43">
        <v>7</v>
      </c>
      <c r="B15" s="46" t="s">
        <v>37</v>
      </c>
      <c r="C15" s="47">
        <v>3102942848</v>
      </c>
      <c r="D15" s="46" t="s">
        <v>38</v>
      </c>
      <c r="E15" s="46" t="s">
        <v>39</v>
      </c>
      <c r="F15" s="6"/>
      <c r="G15" s="44" t="s">
        <v>20</v>
      </c>
      <c r="H15" s="44" t="s">
        <v>21</v>
      </c>
      <c r="I15" s="57" t="s">
        <v>22</v>
      </c>
      <c r="J15" s="58">
        <v>45362</v>
      </c>
      <c r="K15" s="58">
        <v>45362</v>
      </c>
      <c r="L15" s="6"/>
      <c r="M15" s="41">
        <v>1</v>
      </c>
      <c r="N15" s="45"/>
    </row>
    <row r="16" spans="1:14" x14ac:dyDescent="0.25">
      <c r="A16" s="43">
        <v>8</v>
      </c>
      <c r="B16" s="46" t="s">
        <v>40</v>
      </c>
      <c r="C16" s="47">
        <v>4700104633</v>
      </c>
      <c r="D16" s="46" t="s">
        <v>41</v>
      </c>
      <c r="E16" s="46" t="s">
        <v>42</v>
      </c>
      <c r="F16" s="6"/>
      <c r="G16" s="44" t="s">
        <v>20</v>
      </c>
      <c r="H16" s="44" t="s">
        <v>21</v>
      </c>
      <c r="I16" s="57" t="s">
        <v>22</v>
      </c>
      <c r="J16" s="58">
        <v>45362</v>
      </c>
      <c r="K16" s="58">
        <v>45362</v>
      </c>
      <c r="L16" s="6"/>
      <c r="M16" s="41">
        <v>1</v>
      </c>
      <c r="N16" s="45"/>
    </row>
    <row r="17" spans="1:14" x14ac:dyDescent="0.25">
      <c r="A17" s="43">
        <v>9</v>
      </c>
      <c r="B17" s="46" t="s">
        <v>43</v>
      </c>
      <c r="C17" s="47">
        <v>113641237</v>
      </c>
      <c r="D17" s="46" t="s">
        <v>44</v>
      </c>
      <c r="E17" s="46" t="s">
        <v>45</v>
      </c>
      <c r="F17" s="6"/>
      <c r="G17" s="44" t="s">
        <v>20</v>
      </c>
      <c r="H17" s="44" t="s">
        <v>21</v>
      </c>
      <c r="I17" s="57" t="s">
        <v>22</v>
      </c>
      <c r="J17" s="58">
        <v>45362</v>
      </c>
      <c r="K17" s="58">
        <v>45362</v>
      </c>
      <c r="L17" s="6"/>
      <c r="M17" s="41">
        <v>1</v>
      </c>
      <c r="N17" s="45"/>
    </row>
    <row r="20" spans="1:14" x14ac:dyDescent="0.25">
      <c r="G20" s="48" t="s">
        <v>46</v>
      </c>
    </row>
  </sheetData>
  <mergeCells count="1">
    <mergeCell ref="A7:N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4"/>
  <sheetViews>
    <sheetView workbookViewId="0">
      <selection activeCell="B9" sqref="B9"/>
    </sheetView>
  </sheetViews>
  <sheetFormatPr defaultColWidth="8.85546875" defaultRowHeight="15" x14ac:dyDescent="0.25"/>
  <cols>
    <col min="1" max="1" width="29.42578125" customWidth="1"/>
    <col min="2" max="2" width="29.140625" customWidth="1"/>
    <col min="3" max="4" width="11.42578125"/>
    <col min="5" max="5" width="37.140625" customWidth="1"/>
    <col min="6" max="1023" width="11.42578125"/>
  </cols>
  <sheetData>
    <row r="2" spans="1:5" ht="18.75" x14ac:dyDescent="0.3">
      <c r="A2" s="3"/>
      <c r="B2" s="3"/>
    </row>
    <row r="4" spans="1:5" ht="18.75" x14ac:dyDescent="0.3">
      <c r="A4" s="3" t="s">
        <v>67</v>
      </c>
    </row>
    <row r="6" spans="1:5" ht="31.5" customHeight="1" x14ac:dyDescent="0.25">
      <c r="A6" s="4" t="s">
        <v>68</v>
      </c>
      <c r="B6" s="4" t="s">
        <v>69</v>
      </c>
    </row>
    <row r="7" spans="1:5" ht="30" x14ac:dyDescent="0.25">
      <c r="A7" s="5" t="s">
        <v>70</v>
      </c>
      <c r="B7" s="5" t="s">
        <v>71</v>
      </c>
      <c r="C7" t="s">
        <v>72</v>
      </c>
    </row>
    <row r="8" spans="1:5" x14ac:dyDescent="0.25">
      <c r="A8" s="5" t="s">
        <v>73</v>
      </c>
      <c r="B8" s="5" t="s">
        <v>74</v>
      </c>
      <c r="C8" t="s">
        <v>75</v>
      </c>
    </row>
    <row r="9" spans="1:5" x14ac:dyDescent="0.25">
      <c r="A9" s="5" t="s">
        <v>76</v>
      </c>
      <c r="B9" s="5" t="s">
        <v>77</v>
      </c>
      <c r="E9" t="s">
        <v>78</v>
      </c>
    </row>
    <row r="10" spans="1:5" x14ac:dyDescent="0.25">
      <c r="A10" s="5" t="s">
        <v>79</v>
      </c>
      <c r="B10" s="5" t="s">
        <v>80</v>
      </c>
      <c r="E10" t="s">
        <v>81</v>
      </c>
    </row>
    <row r="11" spans="1:5" x14ac:dyDescent="0.25">
      <c r="A11" s="5"/>
      <c r="B11" s="5"/>
      <c r="E11" t="s">
        <v>82</v>
      </c>
    </row>
    <row r="12" spans="1:5" x14ac:dyDescent="0.25">
      <c r="A12" s="5"/>
      <c r="B12" s="5"/>
      <c r="E12" t="s">
        <v>83</v>
      </c>
    </row>
    <row r="13" spans="1:5" x14ac:dyDescent="0.25">
      <c r="A13" s="5"/>
      <c r="B13" s="5"/>
      <c r="E13" s="7"/>
    </row>
    <row r="14" spans="1:5" x14ac:dyDescent="0.25">
      <c r="A14" s="5"/>
      <c r="B14" s="6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N24"/>
  <sheetViews>
    <sheetView topLeftCell="H2" workbookViewId="0">
      <selection activeCell="L25" sqref="L25"/>
    </sheetView>
  </sheetViews>
  <sheetFormatPr defaultColWidth="11.42578125" defaultRowHeight="15" x14ac:dyDescent="0.25"/>
  <cols>
    <col min="1" max="1" width="2.85546875" customWidth="1"/>
    <col min="2" max="2" width="4.42578125" customWidth="1"/>
    <col min="3" max="3" width="41.5703125" customWidth="1"/>
    <col min="4" max="4" width="15.42578125" customWidth="1"/>
    <col min="5" max="5" width="15.85546875" customWidth="1"/>
    <col min="6" max="6" width="23.42578125" customWidth="1"/>
    <col min="7" max="7" width="13" customWidth="1"/>
    <col min="8" max="8" width="31.85546875" customWidth="1"/>
    <col min="9" max="9" width="27.7109375" customWidth="1"/>
    <col min="10" max="10" width="18.28515625" customWidth="1"/>
    <col min="11" max="11" width="15.7109375" customWidth="1"/>
    <col min="12" max="12" width="17.42578125" customWidth="1"/>
    <col min="13" max="13" width="19" customWidth="1"/>
    <col min="14" max="14" width="60.42578125" customWidth="1"/>
  </cols>
  <sheetData>
    <row r="3" spans="2:14" ht="22.5" x14ac:dyDescent="0.25">
      <c r="C3" s="9" t="s">
        <v>0</v>
      </c>
      <c r="D3" s="9"/>
      <c r="E3" s="9"/>
      <c r="F3" s="8"/>
      <c r="G3" s="8"/>
      <c r="H3" s="8"/>
      <c r="I3" s="8"/>
      <c r="J3" s="8"/>
      <c r="K3" s="8"/>
      <c r="L3" s="8"/>
      <c r="M3" s="8"/>
      <c r="N3" s="8"/>
    </row>
    <row r="4" spans="2:14" ht="22.5" x14ac:dyDescent="0.25">
      <c r="B4" s="8"/>
      <c r="C4" s="10" t="s">
        <v>1</v>
      </c>
      <c r="D4" s="10"/>
      <c r="E4" s="10"/>
      <c r="F4" s="8"/>
      <c r="G4" s="8"/>
      <c r="H4" s="8"/>
      <c r="I4" s="8"/>
      <c r="J4" s="8"/>
      <c r="K4" s="8"/>
      <c r="L4" s="8"/>
      <c r="M4" s="8"/>
      <c r="N4" s="8"/>
    </row>
    <row r="5" spans="2:14" ht="22.5" x14ac:dyDescent="0.25">
      <c r="B5" s="8"/>
      <c r="C5" s="10" t="s">
        <v>2</v>
      </c>
      <c r="D5" s="10"/>
      <c r="E5" s="10"/>
      <c r="F5" s="8"/>
      <c r="G5" s="8"/>
      <c r="H5" s="8"/>
      <c r="I5" s="8"/>
      <c r="J5" s="8"/>
      <c r="K5" s="8"/>
      <c r="L5" s="8"/>
      <c r="M5" s="8"/>
      <c r="N5" s="8"/>
    </row>
    <row r="6" spans="2:14" ht="22.5" x14ac:dyDescent="0.25">
      <c r="C6" s="13" t="s">
        <v>3</v>
      </c>
      <c r="D6" s="13"/>
      <c r="E6" s="13"/>
      <c r="F6" s="13"/>
      <c r="G6" s="13"/>
      <c r="H6" s="13"/>
      <c r="I6" s="10"/>
      <c r="J6" s="12"/>
      <c r="K6" s="8"/>
      <c r="L6" s="8"/>
      <c r="M6" s="8"/>
      <c r="N6" s="8"/>
    </row>
    <row r="7" spans="2:14" ht="65.099999999999994" customHeight="1" x14ac:dyDescent="0.25">
      <c r="B7" s="146" t="s">
        <v>4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2:14" ht="65.099999999999994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</row>
    <row r="9" spans="2:14" x14ac:dyDescent="0.25">
      <c r="B9" s="69">
        <v>1</v>
      </c>
      <c r="C9" s="62" t="s">
        <v>84</v>
      </c>
      <c r="D9" s="62" t="s">
        <v>85</v>
      </c>
      <c r="E9" s="62" t="s">
        <v>86</v>
      </c>
      <c r="F9" s="62" t="s">
        <v>87</v>
      </c>
      <c r="G9" s="62"/>
      <c r="H9" s="62" t="s">
        <v>20</v>
      </c>
      <c r="I9" s="62" t="s">
        <v>21</v>
      </c>
      <c r="J9" s="62" t="s">
        <v>22</v>
      </c>
      <c r="K9" s="35">
        <v>45009</v>
      </c>
      <c r="L9" s="70">
        <v>45009</v>
      </c>
      <c r="M9" s="19">
        <f>L9-K9</f>
        <v>0</v>
      </c>
      <c r="N9" s="62" t="s">
        <v>88</v>
      </c>
    </row>
    <row r="10" spans="2:14" x14ac:dyDescent="0.25">
      <c r="B10" s="69">
        <v>2</v>
      </c>
      <c r="C10" s="62" t="s">
        <v>89</v>
      </c>
      <c r="D10" s="62" t="s">
        <v>90</v>
      </c>
      <c r="E10" s="62" t="s">
        <v>91</v>
      </c>
      <c r="F10" s="62" t="s">
        <v>92</v>
      </c>
      <c r="G10" s="62"/>
      <c r="H10" s="62" t="s">
        <v>20</v>
      </c>
      <c r="I10" s="62" t="s">
        <v>21</v>
      </c>
      <c r="J10" s="62" t="s">
        <v>22</v>
      </c>
      <c r="K10" s="36">
        <v>45014</v>
      </c>
      <c r="L10" s="70">
        <v>45015</v>
      </c>
      <c r="M10" s="19">
        <f>L10-K10</f>
        <v>1</v>
      </c>
      <c r="N10" s="37" t="s">
        <v>93</v>
      </c>
    </row>
    <row r="11" spans="2:14" x14ac:dyDescent="0.25">
      <c r="B11" s="69">
        <v>3</v>
      </c>
      <c r="C11" s="62" t="s">
        <v>94</v>
      </c>
      <c r="D11" s="62" t="s">
        <v>95</v>
      </c>
      <c r="E11" s="62" t="s">
        <v>96</v>
      </c>
      <c r="F11" s="62" t="s">
        <v>97</v>
      </c>
      <c r="G11" s="62"/>
      <c r="H11" s="62" t="s">
        <v>20</v>
      </c>
      <c r="I11" s="62" t="s">
        <v>21</v>
      </c>
      <c r="J11" s="62" t="s">
        <v>22</v>
      </c>
      <c r="K11" s="36">
        <v>45001</v>
      </c>
      <c r="L11" s="70">
        <v>45002</v>
      </c>
      <c r="M11" s="19">
        <f>L11-K11</f>
        <v>1</v>
      </c>
      <c r="N11" s="37" t="s">
        <v>98</v>
      </c>
    </row>
    <row r="12" spans="2:14" x14ac:dyDescent="0.25">
      <c r="B12" s="63"/>
      <c r="C12" s="21"/>
      <c r="D12" s="24"/>
      <c r="F12" s="66"/>
      <c r="G12" s="64"/>
      <c r="H12" s="64"/>
      <c r="I12" s="64"/>
      <c r="J12" s="64"/>
      <c r="K12" s="65"/>
      <c r="L12" s="65"/>
      <c r="M12" s="28"/>
      <c r="N12" s="64"/>
    </row>
    <row r="13" spans="2:14" x14ac:dyDescent="0.25">
      <c r="B13" s="63"/>
      <c r="C13" s="21"/>
      <c r="D13" s="24"/>
      <c r="F13" s="66"/>
      <c r="G13" s="64"/>
      <c r="H13" s="64"/>
      <c r="I13" s="64"/>
      <c r="J13" s="64"/>
      <c r="K13" s="65"/>
      <c r="L13" s="65"/>
      <c r="M13" s="28"/>
      <c r="N13" s="64"/>
    </row>
    <row r="14" spans="2:14" x14ac:dyDescent="0.25">
      <c r="B14" s="63"/>
      <c r="C14" s="21"/>
      <c r="D14" s="24"/>
      <c r="F14" s="66"/>
      <c r="G14" s="64"/>
      <c r="H14" s="64"/>
      <c r="I14" s="64"/>
      <c r="J14" s="64"/>
      <c r="K14" s="65"/>
      <c r="L14" s="65"/>
      <c r="M14" s="28"/>
      <c r="N14" s="64"/>
    </row>
    <row r="15" spans="2:14" x14ac:dyDescent="0.25">
      <c r="B15" s="63"/>
      <c r="C15" s="21"/>
      <c r="D15" s="24"/>
      <c r="F15" s="21"/>
      <c r="G15" s="22"/>
      <c r="H15" s="64"/>
      <c r="I15" s="64"/>
      <c r="J15" s="64"/>
      <c r="K15" s="65"/>
      <c r="L15" s="65"/>
      <c r="M15" s="28"/>
      <c r="N15" s="64"/>
    </row>
    <row r="16" spans="2:14" x14ac:dyDescent="0.25">
      <c r="B16" s="63"/>
      <c r="C16" s="21"/>
      <c r="D16" s="24"/>
      <c r="E16" s="21"/>
      <c r="F16" s="21"/>
      <c r="G16" s="22"/>
      <c r="H16" s="64"/>
      <c r="I16" s="64"/>
      <c r="J16" s="64"/>
      <c r="K16" s="65"/>
      <c r="L16" s="65"/>
      <c r="M16" s="28"/>
      <c r="N16" s="64"/>
    </row>
    <row r="17" spans="2:14" x14ac:dyDescent="0.25">
      <c r="B17" s="63"/>
      <c r="C17" s="21"/>
      <c r="D17" s="24"/>
      <c r="E17" s="21"/>
      <c r="F17" s="21"/>
      <c r="G17" s="26"/>
      <c r="H17" s="64"/>
      <c r="I17" s="64"/>
      <c r="J17" s="64"/>
      <c r="K17" s="65"/>
      <c r="L17" s="65"/>
      <c r="M17" s="28"/>
      <c r="N17" s="64"/>
    </row>
    <row r="18" spans="2:14" x14ac:dyDescent="0.25">
      <c r="B18" s="63"/>
      <c r="C18" s="21"/>
      <c r="D18" s="24"/>
      <c r="E18" s="21"/>
      <c r="F18" s="21"/>
      <c r="G18" s="22"/>
      <c r="H18" s="64"/>
      <c r="I18" s="64"/>
      <c r="J18" s="64"/>
      <c r="K18" s="65"/>
      <c r="L18" s="65"/>
      <c r="M18" s="28"/>
      <c r="N18" s="64"/>
    </row>
    <row r="19" spans="2:14" x14ac:dyDescent="0.25">
      <c r="B19" s="63"/>
      <c r="C19" s="66"/>
      <c r="D19" s="67"/>
      <c r="E19" s="71"/>
      <c r="F19" s="66"/>
      <c r="G19" s="26"/>
      <c r="H19" s="64"/>
      <c r="I19" s="64"/>
      <c r="J19" s="64"/>
      <c r="K19" s="65"/>
      <c r="L19" s="65"/>
      <c r="M19" s="28"/>
      <c r="N19" s="64"/>
    </row>
    <row r="20" spans="2:14" x14ac:dyDescent="0.25">
      <c r="B20" s="63"/>
      <c r="C20" s="21"/>
      <c r="D20" s="67"/>
      <c r="E20" s="29"/>
      <c r="F20" s="66"/>
      <c r="G20" s="22"/>
      <c r="H20" s="64"/>
      <c r="I20" s="64"/>
      <c r="J20" s="64"/>
      <c r="K20" s="65"/>
      <c r="L20" s="65"/>
      <c r="M20" s="28"/>
      <c r="N20" s="64"/>
    </row>
    <row r="21" spans="2:14" x14ac:dyDescent="0.25">
      <c r="B21" s="63"/>
      <c r="C21" s="66"/>
      <c r="D21" s="67"/>
      <c r="E21" s="71"/>
      <c r="F21" s="66"/>
      <c r="G21" s="22"/>
      <c r="H21" s="64"/>
      <c r="I21" s="64"/>
      <c r="J21" s="64"/>
      <c r="K21" s="65"/>
      <c r="L21" s="65"/>
      <c r="M21" s="28"/>
      <c r="N21" s="64"/>
    </row>
    <row r="22" spans="2:14" x14ac:dyDescent="0.25">
      <c r="B22" s="72"/>
      <c r="C22" s="26"/>
      <c r="D22" s="27"/>
      <c r="E22" s="14"/>
      <c r="F22" s="30"/>
      <c r="G22" s="26"/>
      <c r="H22" s="64"/>
      <c r="I22" s="64"/>
      <c r="J22" s="64"/>
      <c r="K22" s="73"/>
      <c r="L22" s="65"/>
      <c r="M22" s="31"/>
      <c r="N22" s="64"/>
    </row>
    <row r="23" spans="2:14" x14ac:dyDescent="0.25">
      <c r="B23" s="14"/>
      <c r="C23" s="14"/>
      <c r="D23" s="14"/>
      <c r="E23" s="14"/>
      <c r="F23" s="14"/>
      <c r="G23" s="14"/>
      <c r="H23" s="14"/>
      <c r="I23" s="14"/>
      <c r="J23" s="14"/>
    </row>
    <row r="24" spans="2:14" x14ac:dyDescent="0.25"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1">
    <mergeCell ref="B7:N7"/>
  </mergeCells>
  <conditionalFormatting sqref="M9:M21">
    <cfRule type="cellIs" dxfId="5" priority="1" operator="between">
      <formula>0</formula>
      <formula>1</formula>
    </cfRule>
    <cfRule type="cellIs" dxfId="4" priority="2" operator="greaterThan">
      <formula>16</formula>
    </cfRule>
    <cfRule type="cellIs" dxfId="3" priority="3" operator="between">
      <formula>0</formula>
      <formula>15</formula>
    </cfRule>
  </conditionalFormatting>
  <pageMargins left="0.7" right="0.7" top="0.75" bottom="0.75" header="0.3" footer="0.3"/>
  <pageSetup paperSize="9" scale="2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N25"/>
  <sheetViews>
    <sheetView showWhiteSpace="0" topLeftCell="A4" workbookViewId="0">
      <selection activeCell="H9" sqref="H9:H10"/>
    </sheetView>
  </sheetViews>
  <sheetFormatPr defaultColWidth="11.42578125" defaultRowHeight="15" x14ac:dyDescent="0.25"/>
  <cols>
    <col min="1" max="1" width="3" customWidth="1"/>
    <col min="2" max="2" width="5.42578125" customWidth="1"/>
    <col min="3" max="3" width="39.7109375" customWidth="1"/>
    <col min="4" max="4" width="15.7109375" customWidth="1"/>
    <col min="5" max="5" width="16" customWidth="1"/>
    <col min="6" max="6" width="16.28515625" customWidth="1"/>
    <col min="7" max="7" width="18" customWidth="1"/>
    <col min="8" max="8" width="29.28515625" customWidth="1"/>
    <col min="9" max="9" width="29.140625" customWidth="1"/>
    <col min="10" max="10" width="17.5703125" customWidth="1"/>
    <col min="11" max="11" width="17.140625" customWidth="1"/>
    <col min="12" max="12" width="21.5703125" customWidth="1"/>
    <col min="13" max="13" width="20.140625" customWidth="1"/>
    <col min="14" max="14" width="54.42578125" customWidth="1"/>
  </cols>
  <sheetData>
    <row r="3" spans="2:14" ht="22.5" x14ac:dyDescent="0.25">
      <c r="C3" s="9" t="s">
        <v>0</v>
      </c>
      <c r="D3" s="9"/>
      <c r="E3" s="9"/>
      <c r="F3" s="8"/>
      <c r="G3" s="8"/>
      <c r="H3" s="8"/>
      <c r="I3" s="8"/>
      <c r="J3" s="8"/>
      <c r="K3" s="8"/>
      <c r="L3" s="8"/>
      <c r="M3" s="8"/>
      <c r="N3" s="8"/>
    </row>
    <row r="4" spans="2:14" ht="22.5" x14ac:dyDescent="0.25">
      <c r="B4" s="8"/>
      <c r="C4" s="10" t="s">
        <v>1</v>
      </c>
      <c r="D4" s="10"/>
      <c r="E4" s="10"/>
      <c r="F4" s="8"/>
      <c r="G4" s="8"/>
      <c r="H4" s="8"/>
      <c r="I4" s="8"/>
      <c r="J4" s="8"/>
      <c r="K4" s="8"/>
      <c r="L4" s="8"/>
      <c r="M4" s="8"/>
      <c r="N4" s="8"/>
    </row>
    <row r="5" spans="2:14" ht="22.5" x14ac:dyDescent="0.25">
      <c r="B5" s="8"/>
      <c r="C5" s="10" t="s">
        <v>2</v>
      </c>
      <c r="D5" s="10"/>
      <c r="E5" s="10"/>
      <c r="F5" s="8"/>
      <c r="G5" s="8"/>
      <c r="H5" s="8"/>
      <c r="I5" s="8"/>
      <c r="J5" s="8"/>
      <c r="K5" s="8"/>
      <c r="L5" s="8"/>
      <c r="M5" s="8"/>
      <c r="N5" s="8"/>
    </row>
    <row r="6" spans="2:14" ht="22.5" x14ac:dyDescent="0.25">
      <c r="C6" s="13" t="s">
        <v>3</v>
      </c>
      <c r="D6" s="13"/>
      <c r="E6" s="13"/>
      <c r="F6" s="13"/>
      <c r="G6" s="13"/>
      <c r="H6" s="13"/>
      <c r="I6" s="10"/>
      <c r="J6" s="12"/>
      <c r="K6" s="8"/>
      <c r="L6" s="8"/>
      <c r="M6" s="8"/>
      <c r="N6" s="8"/>
    </row>
    <row r="7" spans="2:14" ht="65.099999999999994" customHeight="1" x14ac:dyDescent="0.25">
      <c r="B7" s="146" t="s">
        <v>4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2:14" ht="65.099999999999994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</row>
    <row r="9" spans="2:14" x14ac:dyDescent="0.25">
      <c r="B9" s="59">
        <v>1</v>
      </c>
      <c r="C9" s="74" t="s">
        <v>99</v>
      </c>
      <c r="D9" s="75">
        <v>3101126633</v>
      </c>
      <c r="E9" s="76" t="s">
        <v>100</v>
      </c>
      <c r="F9" s="77" t="s">
        <v>101</v>
      </c>
      <c r="G9" s="60"/>
      <c r="H9" s="60" t="s">
        <v>20</v>
      </c>
      <c r="I9" s="60" t="s">
        <v>21</v>
      </c>
      <c r="J9" s="60" t="s">
        <v>22</v>
      </c>
      <c r="K9" s="34">
        <v>45026</v>
      </c>
      <c r="L9" s="61">
        <v>45027</v>
      </c>
      <c r="M9" s="20">
        <f>L9-K9</f>
        <v>1</v>
      </c>
      <c r="N9" s="60" t="s">
        <v>102</v>
      </c>
    </row>
    <row r="10" spans="2:14" x14ac:dyDescent="0.25">
      <c r="B10" s="59">
        <v>2</v>
      </c>
      <c r="C10" s="74" t="s">
        <v>103</v>
      </c>
      <c r="D10" s="75">
        <v>200945467</v>
      </c>
      <c r="E10" s="76">
        <v>589688</v>
      </c>
      <c r="F10" s="77" t="s">
        <v>104</v>
      </c>
      <c r="G10" s="60"/>
      <c r="H10" s="60" t="s">
        <v>20</v>
      </c>
      <c r="I10" s="60" t="s">
        <v>21</v>
      </c>
      <c r="J10" s="60" t="s">
        <v>22</v>
      </c>
      <c r="K10" s="34">
        <v>45043</v>
      </c>
      <c r="L10" s="61">
        <v>45044</v>
      </c>
      <c r="M10" s="20">
        <f>L10-K10</f>
        <v>1</v>
      </c>
      <c r="N10" s="60" t="s">
        <v>105</v>
      </c>
    </row>
    <row r="11" spans="2:14" x14ac:dyDescent="0.25">
      <c r="B11" s="59">
        <v>3</v>
      </c>
      <c r="C11" s="40" t="s">
        <v>106</v>
      </c>
      <c r="D11" s="75">
        <v>2301439176</v>
      </c>
      <c r="E11" s="38" t="s">
        <v>107</v>
      </c>
      <c r="F11" s="77" t="s">
        <v>108</v>
      </c>
      <c r="G11" s="60"/>
      <c r="H11" s="60" t="s">
        <v>20</v>
      </c>
      <c r="I11" s="60" t="s">
        <v>21</v>
      </c>
      <c r="J11" s="60" t="s">
        <v>22</v>
      </c>
      <c r="K11" s="34">
        <v>45033</v>
      </c>
      <c r="L11" s="61">
        <v>45034</v>
      </c>
      <c r="M11" s="20">
        <f>L11-K11</f>
        <v>1</v>
      </c>
      <c r="N11" s="60" t="s">
        <v>109</v>
      </c>
    </row>
    <row r="12" spans="2:14" x14ac:dyDescent="0.25">
      <c r="B12" s="59">
        <v>4</v>
      </c>
      <c r="C12" s="40" t="s">
        <v>110</v>
      </c>
      <c r="D12" s="39">
        <v>1800710335</v>
      </c>
      <c r="E12" s="38" t="s">
        <v>111</v>
      </c>
      <c r="F12" s="77" t="s">
        <v>112</v>
      </c>
      <c r="G12" s="60"/>
      <c r="H12" s="60" t="s">
        <v>20</v>
      </c>
      <c r="I12" s="60" t="s">
        <v>21</v>
      </c>
      <c r="J12" s="60" t="s">
        <v>22</v>
      </c>
      <c r="K12" s="34">
        <v>45040</v>
      </c>
      <c r="L12" s="61">
        <v>45041</v>
      </c>
      <c r="M12" s="20">
        <f>L12-K12</f>
        <v>1</v>
      </c>
      <c r="N12" s="60" t="s">
        <v>113</v>
      </c>
    </row>
    <row r="13" spans="2:14" x14ac:dyDescent="0.25">
      <c r="B13" s="63"/>
      <c r="C13" s="64"/>
      <c r="D13" s="64"/>
      <c r="E13" s="64"/>
      <c r="F13" s="64"/>
      <c r="G13" s="64"/>
      <c r="H13" s="64"/>
      <c r="I13" s="64"/>
      <c r="J13" s="64"/>
      <c r="K13" s="65"/>
      <c r="L13" s="65"/>
      <c r="M13" s="33"/>
    </row>
    <row r="14" spans="2:14" x14ac:dyDescent="0.25">
      <c r="B14" s="63"/>
      <c r="C14" s="64"/>
      <c r="D14" s="64"/>
      <c r="E14" s="64"/>
      <c r="F14" s="64"/>
      <c r="G14" s="64"/>
      <c r="H14" s="64"/>
      <c r="I14" s="64"/>
      <c r="J14" s="64"/>
      <c r="K14" s="65"/>
      <c r="L14" s="65"/>
      <c r="M14" s="33"/>
    </row>
    <row r="15" spans="2:14" x14ac:dyDescent="0.25">
      <c r="B15" s="63"/>
      <c r="C15" s="64"/>
      <c r="D15" s="64"/>
      <c r="E15" s="64"/>
      <c r="F15" s="64"/>
      <c r="G15" s="64"/>
      <c r="H15" s="64"/>
      <c r="I15" s="64"/>
      <c r="J15" s="64"/>
      <c r="K15" s="65"/>
      <c r="L15" s="65"/>
      <c r="M15" s="33"/>
    </row>
    <row r="16" spans="2:14" x14ac:dyDescent="0.25">
      <c r="B16" s="63"/>
      <c r="C16" s="64"/>
      <c r="D16" s="64"/>
      <c r="E16" s="64"/>
      <c r="F16" s="64"/>
      <c r="G16" s="22"/>
      <c r="H16" s="64"/>
      <c r="I16" s="64"/>
      <c r="J16" s="64"/>
      <c r="K16" s="65"/>
      <c r="L16" s="65"/>
      <c r="M16" s="33"/>
    </row>
    <row r="17" spans="1:13" x14ac:dyDescent="0.25">
      <c r="B17" s="63"/>
      <c r="C17" s="64"/>
      <c r="D17" s="64"/>
      <c r="E17" s="64"/>
      <c r="F17" s="64"/>
      <c r="G17" s="22"/>
      <c r="H17" s="64"/>
      <c r="I17" s="64"/>
      <c r="J17" s="64"/>
      <c r="K17" s="65"/>
      <c r="L17" s="65"/>
      <c r="M17" s="64"/>
    </row>
    <row r="18" spans="1:13" x14ac:dyDescent="0.25">
      <c r="B18" s="63"/>
      <c r="C18" s="64"/>
      <c r="D18" s="64"/>
      <c r="E18" s="64"/>
      <c r="F18" s="64"/>
      <c r="G18" s="25"/>
      <c r="H18" s="64"/>
      <c r="I18" s="64"/>
      <c r="J18" s="64"/>
      <c r="K18" s="65"/>
      <c r="L18" s="65"/>
      <c r="M18" s="64"/>
    </row>
    <row r="19" spans="1:13" x14ac:dyDescent="0.25">
      <c r="B19" s="63"/>
      <c r="C19" s="66"/>
      <c r="D19" s="67"/>
      <c r="E19" s="78"/>
      <c r="F19" s="66"/>
      <c r="G19" s="22"/>
      <c r="H19" s="64"/>
      <c r="I19" s="64"/>
      <c r="J19" s="64"/>
      <c r="K19" s="65"/>
      <c r="L19" s="65"/>
      <c r="M19" s="64"/>
    </row>
    <row r="20" spans="1:13" x14ac:dyDescent="0.25">
      <c r="B20" s="63"/>
      <c r="C20" s="22"/>
      <c r="D20" s="24"/>
      <c r="E20" s="21"/>
      <c r="F20" s="66"/>
      <c r="G20" s="25"/>
      <c r="H20" s="64"/>
      <c r="I20" s="64"/>
      <c r="J20" s="64"/>
      <c r="K20" s="73"/>
      <c r="L20" s="73"/>
      <c r="M20" s="64"/>
    </row>
    <row r="21" spans="1:13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73"/>
      <c r="L21" s="73"/>
      <c r="M21" s="64"/>
    </row>
    <row r="22" spans="1:13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73"/>
      <c r="L22" s="73"/>
      <c r="M22" s="33"/>
    </row>
    <row r="23" spans="1:13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73"/>
      <c r="L23" s="73"/>
      <c r="M23" s="32"/>
    </row>
    <row r="24" spans="1:13" x14ac:dyDescent="0.25">
      <c r="A24" s="64"/>
      <c r="B24" s="64"/>
      <c r="C24" s="64"/>
      <c r="D24" s="64"/>
      <c r="E24" s="64"/>
      <c r="F24" s="64"/>
      <c r="G24" s="64"/>
      <c r="H24" s="64"/>
      <c r="I24" s="64"/>
    </row>
    <row r="25" spans="1:13" x14ac:dyDescent="0.25">
      <c r="A25" s="64"/>
      <c r="B25" s="64"/>
      <c r="C25" s="64"/>
      <c r="D25" s="64"/>
      <c r="E25" s="64"/>
      <c r="F25" s="64"/>
      <c r="G25" s="64"/>
      <c r="H25" s="64"/>
      <c r="I25" s="64"/>
    </row>
  </sheetData>
  <mergeCells count="1">
    <mergeCell ref="B7:N7"/>
  </mergeCells>
  <conditionalFormatting sqref="M9:M12">
    <cfRule type="cellIs" dxfId="2" priority="1" operator="between">
      <formula>0</formula>
      <formula>1</formula>
    </cfRule>
    <cfRule type="cellIs" dxfId="1" priority="2" operator="greaterThan">
      <formula>16</formula>
    </cfRule>
    <cfRule type="cellIs" dxfId="0" priority="3" operator="between">
      <formula>0</formula>
      <formula>15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3:N51"/>
  <sheetViews>
    <sheetView topLeftCell="M9" workbookViewId="0">
      <selection activeCell="M9" sqref="M9"/>
    </sheetView>
  </sheetViews>
  <sheetFormatPr defaultColWidth="11.42578125" defaultRowHeight="15" x14ac:dyDescent="0.25"/>
  <cols>
    <col min="1" max="1" width="4.5703125" customWidth="1"/>
    <col min="2" max="2" width="43.42578125" customWidth="1"/>
    <col min="3" max="3" width="19.5703125" customWidth="1"/>
    <col min="4" max="4" width="13" customWidth="1"/>
    <col min="5" max="5" width="15.28515625" customWidth="1"/>
    <col min="6" max="6" width="16" customWidth="1"/>
    <col min="7" max="7" width="28.85546875" customWidth="1"/>
    <col min="8" max="8" width="29.7109375" customWidth="1"/>
    <col min="9" max="9" width="22.140625" customWidth="1"/>
    <col min="10" max="10" width="21.5703125" customWidth="1"/>
    <col min="11" max="11" width="20.7109375" customWidth="1"/>
    <col min="12" max="12" width="25.5703125" hidden="1" customWidth="1"/>
    <col min="13" max="13" width="43.85546875" customWidth="1"/>
    <col min="14" max="14" width="34.85546875" customWidth="1"/>
  </cols>
  <sheetData>
    <row r="3" spans="1:14" ht="22.5" x14ac:dyDescent="0.25">
      <c r="B3" s="9" t="s">
        <v>0</v>
      </c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2.5" x14ac:dyDescent="0.25">
      <c r="A4" s="8"/>
      <c r="B4" s="10" t="s">
        <v>1</v>
      </c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2.5" x14ac:dyDescent="0.25">
      <c r="A5" s="8"/>
      <c r="B5" s="10" t="s">
        <v>2</v>
      </c>
      <c r="C5" s="10"/>
      <c r="D5" s="10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2.5" x14ac:dyDescent="0.25">
      <c r="B6" s="13" t="s">
        <v>3</v>
      </c>
      <c r="C6" s="13"/>
      <c r="D6" s="13"/>
      <c r="E6" s="13"/>
      <c r="F6" s="13"/>
      <c r="G6" s="13"/>
      <c r="H6" s="10"/>
      <c r="I6" s="12"/>
      <c r="J6" s="8"/>
      <c r="K6" s="8"/>
      <c r="L6" s="8"/>
      <c r="M6" s="8"/>
      <c r="N6" s="8"/>
    </row>
    <row r="7" spans="1:14" x14ac:dyDescent="0.25">
      <c r="A7" s="146" t="s">
        <v>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14" ht="25.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16</v>
      </c>
      <c r="N8" s="11" t="s">
        <v>17</v>
      </c>
    </row>
    <row r="9" spans="1:14" x14ac:dyDescent="0.25">
      <c r="A9" s="43">
        <v>1</v>
      </c>
      <c r="B9" s="42" t="s">
        <v>114</v>
      </c>
      <c r="C9" s="50" t="s">
        <v>115</v>
      </c>
      <c r="D9" s="46" t="s">
        <v>116</v>
      </c>
      <c r="E9" s="53" t="s">
        <v>117</v>
      </c>
      <c r="F9" s="42" t="s">
        <v>118</v>
      </c>
      <c r="G9" s="44" t="s">
        <v>20</v>
      </c>
      <c r="H9" s="44" t="s">
        <v>21</v>
      </c>
      <c r="I9" s="57" t="s">
        <v>22</v>
      </c>
      <c r="J9" s="56">
        <v>45658</v>
      </c>
      <c r="K9" s="56">
        <v>45694</v>
      </c>
      <c r="L9" s="57"/>
      <c r="M9" s="41">
        <f>NETWORKDAYS.INTL(J9,K9,1)</f>
        <v>27</v>
      </c>
      <c r="N9" s="45" t="s">
        <v>119</v>
      </c>
    </row>
    <row r="10" spans="1:14" x14ac:dyDescent="0.25">
      <c r="A10" s="43">
        <v>2</v>
      </c>
      <c r="B10" s="46" t="s">
        <v>120</v>
      </c>
      <c r="C10" s="51" t="s">
        <v>121</v>
      </c>
      <c r="D10" s="46" t="s">
        <v>122</v>
      </c>
      <c r="E10" s="54" t="s">
        <v>123</v>
      </c>
      <c r="F10" s="42" t="s">
        <v>118</v>
      </c>
      <c r="G10" s="44" t="s">
        <v>20</v>
      </c>
      <c r="H10" s="44" t="s">
        <v>21</v>
      </c>
      <c r="I10" s="57" t="s">
        <v>22</v>
      </c>
      <c r="J10" s="56">
        <v>45661</v>
      </c>
      <c r="K10" s="56">
        <v>45694</v>
      </c>
      <c r="L10" s="57"/>
      <c r="M10" s="41">
        <f t="shared" ref="M10:M51" si="0">NETWORKDAYS.INTL(J10,K10,1)</f>
        <v>24</v>
      </c>
      <c r="N10" s="45" t="s">
        <v>124</v>
      </c>
    </row>
    <row r="11" spans="1:14" x14ac:dyDescent="0.25">
      <c r="A11" s="43">
        <v>3</v>
      </c>
      <c r="B11" s="46" t="s">
        <v>125</v>
      </c>
      <c r="C11" s="51" t="s">
        <v>126</v>
      </c>
      <c r="D11" s="46" t="s">
        <v>127</v>
      </c>
      <c r="E11" s="54" t="s">
        <v>128</v>
      </c>
      <c r="F11" s="42" t="s">
        <v>118</v>
      </c>
      <c r="G11" s="44" t="s">
        <v>20</v>
      </c>
      <c r="H11" s="44" t="s">
        <v>21</v>
      </c>
      <c r="I11" s="57" t="s">
        <v>22</v>
      </c>
      <c r="J11" s="56">
        <v>45661</v>
      </c>
      <c r="K11" s="56">
        <v>45694</v>
      </c>
      <c r="L11" s="6"/>
      <c r="M11" s="41">
        <f t="shared" si="0"/>
        <v>24</v>
      </c>
      <c r="N11" s="45" t="s">
        <v>129</v>
      </c>
    </row>
    <row r="12" spans="1:14" x14ac:dyDescent="0.25">
      <c r="A12" s="43">
        <v>4</v>
      </c>
      <c r="B12" s="43" t="s">
        <v>130</v>
      </c>
      <c r="C12" s="51" t="s">
        <v>131</v>
      </c>
      <c r="D12" s="46" t="s">
        <v>132</v>
      </c>
      <c r="E12" s="54" t="s">
        <v>133</v>
      </c>
      <c r="F12" s="42" t="s">
        <v>118</v>
      </c>
      <c r="G12" s="44" t="s">
        <v>20</v>
      </c>
      <c r="H12" s="44" t="s">
        <v>21</v>
      </c>
      <c r="I12" s="57" t="s">
        <v>22</v>
      </c>
      <c r="J12" s="56">
        <v>45662</v>
      </c>
      <c r="K12" s="56">
        <v>45694</v>
      </c>
      <c r="L12" s="6"/>
      <c r="M12" s="41">
        <f t="shared" si="0"/>
        <v>24</v>
      </c>
      <c r="N12" s="45" t="s">
        <v>134</v>
      </c>
    </row>
    <row r="13" spans="1:14" x14ac:dyDescent="0.25">
      <c r="A13" s="43">
        <v>5</v>
      </c>
      <c r="B13" s="46" t="s">
        <v>135</v>
      </c>
      <c r="C13" s="51" t="s">
        <v>136</v>
      </c>
      <c r="D13" s="46" t="s">
        <v>137</v>
      </c>
      <c r="E13" s="54" t="s">
        <v>138</v>
      </c>
      <c r="F13" s="42" t="s">
        <v>118</v>
      </c>
      <c r="G13" s="44" t="s">
        <v>20</v>
      </c>
      <c r="H13" s="44" t="s">
        <v>21</v>
      </c>
      <c r="I13" s="57" t="s">
        <v>22</v>
      </c>
      <c r="J13" s="56">
        <v>45664</v>
      </c>
      <c r="K13" s="56">
        <v>45694</v>
      </c>
      <c r="L13" s="6"/>
      <c r="M13" s="41">
        <f t="shared" si="0"/>
        <v>23</v>
      </c>
      <c r="N13" s="45" t="s">
        <v>139</v>
      </c>
    </row>
    <row r="14" spans="1:14" x14ac:dyDescent="0.25">
      <c r="A14" s="43">
        <v>6</v>
      </c>
      <c r="B14" s="46" t="s">
        <v>140</v>
      </c>
      <c r="C14" s="51" t="s">
        <v>141</v>
      </c>
      <c r="D14" s="46" t="s">
        <v>142</v>
      </c>
      <c r="E14" s="54" t="s">
        <v>143</v>
      </c>
      <c r="F14" s="42" t="s">
        <v>118</v>
      </c>
      <c r="G14" s="44" t="s">
        <v>20</v>
      </c>
      <c r="H14" s="44" t="s">
        <v>21</v>
      </c>
      <c r="I14" s="57" t="s">
        <v>22</v>
      </c>
      <c r="J14" s="56">
        <v>45664</v>
      </c>
      <c r="K14" s="56">
        <v>45694</v>
      </c>
      <c r="L14" s="6"/>
      <c r="M14" s="41">
        <f t="shared" si="0"/>
        <v>23</v>
      </c>
      <c r="N14" s="45" t="s">
        <v>144</v>
      </c>
    </row>
    <row r="15" spans="1:14" x14ac:dyDescent="0.25">
      <c r="A15" s="43">
        <v>7</v>
      </c>
      <c r="B15" s="46" t="s">
        <v>145</v>
      </c>
      <c r="C15" s="51" t="s">
        <v>146</v>
      </c>
      <c r="D15" s="46" t="s">
        <v>147</v>
      </c>
      <c r="E15" s="54" t="s">
        <v>148</v>
      </c>
      <c r="F15" s="42" t="s">
        <v>118</v>
      </c>
      <c r="G15" s="44" t="s">
        <v>20</v>
      </c>
      <c r="H15" s="44" t="s">
        <v>21</v>
      </c>
      <c r="I15" s="57" t="s">
        <v>22</v>
      </c>
      <c r="J15" s="56">
        <v>45664</v>
      </c>
      <c r="K15" s="56">
        <v>45694</v>
      </c>
      <c r="L15" s="6"/>
      <c r="M15" s="41">
        <f t="shared" si="0"/>
        <v>23</v>
      </c>
      <c r="N15" s="45" t="s">
        <v>149</v>
      </c>
    </row>
    <row r="16" spans="1:14" x14ac:dyDescent="0.25">
      <c r="A16" s="43">
        <v>8</v>
      </c>
      <c r="B16" s="6" t="s">
        <v>150</v>
      </c>
      <c r="C16" s="52" t="s">
        <v>151</v>
      </c>
      <c r="D16" s="49" t="s">
        <v>152</v>
      </c>
      <c r="E16" s="55" t="s">
        <v>153</v>
      </c>
      <c r="F16" s="42" t="s">
        <v>118</v>
      </c>
      <c r="G16" s="44" t="s">
        <v>20</v>
      </c>
      <c r="H16" s="44" t="s">
        <v>21</v>
      </c>
      <c r="I16" s="57" t="s">
        <v>22</v>
      </c>
      <c r="J16" s="56">
        <v>45664</v>
      </c>
      <c r="K16" s="56">
        <v>45694</v>
      </c>
      <c r="L16" s="6"/>
      <c r="M16" s="41">
        <f t="shared" si="0"/>
        <v>23</v>
      </c>
      <c r="N16" s="6" t="s">
        <v>154</v>
      </c>
    </row>
    <row r="17" spans="1:14" x14ac:dyDescent="0.25">
      <c r="A17" s="43">
        <v>9</v>
      </c>
      <c r="B17" s="42" t="s">
        <v>155</v>
      </c>
      <c r="C17" s="50">
        <v>117115931</v>
      </c>
      <c r="D17" s="42" t="s">
        <v>156</v>
      </c>
      <c r="E17" s="53">
        <v>8099463708</v>
      </c>
      <c r="F17" s="42" t="s">
        <v>118</v>
      </c>
      <c r="G17" s="44" t="s">
        <v>20</v>
      </c>
      <c r="H17" s="44" t="s">
        <v>21</v>
      </c>
      <c r="I17" s="57" t="s">
        <v>22</v>
      </c>
      <c r="J17" s="56">
        <v>45664</v>
      </c>
      <c r="K17" s="56">
        <v>45694</v>
      </c>
      <c r="L17" s="57"/>
      <c r="M17" s="41">
        <f t="shared" si="0"/>
        <v>23</v>
      </c>
      <c r="N17" s="45" t="s">
        <v>157</v>
      </c>
    </row>
    <row r="18" spans="1:14" x14ac:dyDescent="0.25">
      <c r="A18" s="43">
        <v>10</v>
      </c>
      <c r="B18" s="42" t="s">
        <v>158</v>
      </c>
      <c r="C18" s="50">
        <v>2801025459</v>
      </c>
      <c r="D18" s="42" t="s">
        <v>159</v>
      </c>
      <c r="E18" s="53">
        <v>8292608140</v>
      </c>
      <c r="F18" s="42" t="s">
        <v>118</v>
      </c>
      <c r="G18" s="44" t="s">
        <v>20</v>
      </c>
      <c r="H18" s="44" t="s">
        <v>21</v>
      </c>
      <c r="I18" s="57" t="s">
        <v>22</v>
      </c>
      <c r="J18" s="56">
        <v>45665</v>
      </c>
      <c r="K18" s="56">
        <v>45694</v>
      </c>
      <c r="L18" s="57"/>
      <c r="M18" s="41">
        <f t="shared" si="0"/>
        <v>22</v>
      </c>
      <c r="N18" s="45">
        <v>45394</v>
      </c>
    </row>
    <row r="19" spans="1:14" x14ac:dyDescent="0.25">
      <c r="A19" s="43">
        <v>11</v>
      </c>
      <c r="B19" s="42" t="s">
        <v>160</v>
      </c>
      <c r="C19" s="50">
        <v>5500213607</v>
      </c>
      <c r="D19" s="42">
        <v>19194</v>
      </c>
      <c r="E19" s="53">
        <v>8093877102</v>
      </c>
      <c r="F19" s="42" t="s">
        <v>118</v>
      </c>
      <c r="G19" s="44" t="s">
        <v>20</v>
      </c>
      <c r="H19" s="44" t="s">
        <v>21</v>
      </c>
      <c r="I19" s="57" t="s">
        <v>22</v>
      </c>
      <c r="J19" s="56">
        <v>45665</v>
      </c>
      <c r="K19" s="56">
        <v>45694</v>
      </c>
      <c r="L19" s="57"/>
      <c r="M19" s="41">
        <f t="shared" si="0"/>
        <v>22</v>
      </c>
      <c r="N19" s="45" t="s">
        <v>161</v>
      </c>
    </row>
    <row r="20" spans="1:14" x14ac:dyDescent="0.25">
      <c r="A20" s="43">
        <v>12</v>
      </c>
      <c r="B20" s="42" t="s">
        <v>162</v>
      </c>
      <c r="C20" s="50">
        <v>3103007732</v>
      </c>
      <c r="D20" s="42" t="s">
        <v>163</v>
      </c>
      <c r="E20" s="53">
        <v>8299738821</v>
      </c>
      <c r="F20" s="42" t="s">
        <v>118</v>
      </c>
      <c r="G20" s="44" t="s">
        <v>20</v>
      </c>
      <c r="H20" s="44" t="s">
        <v>21</v>
      </c>
      <c r="I20" s="57" t="s">
        <v>22</v>
      </c>
      <c r="J20" s="56">
        <v>45666</v>
      </c>
      <c r="K20" s="56">
        <v>45694</v>
      </c>
      <c r="L20" s="57"/>
      <c r="M20" s="41">
        <f t="shared" si="0"/>
        <v>21</v>
      </c>
      <c r="N20" s="45" t="s">
        <v>164</v>
      </c>
    </row>
    <row r="21" spans="1:14" x14ac:dyDescent="0.25">
      <c r="A21" s="43">
        <v>13</v>
      </c>
      <c r="B21" s="42" t="s">
        <v>165</v>
      </c>
      <c r="C21" s="50">
        <v>117292342</v>
      </c>
      <c r="D21" s="42">
        <v>632021</v>
      </c>
      <c r="E21" s="53">
        <v>8297725333</v>
      </c>
      <c r="F21" s="42" t="s">
        <v>118</v>
      </c>
      <c r="G21" s="44" t="s">
        <v>20</v>
      </c>
      <c r="H21" s="44" t="s">
        <v>21</v>
      </c>
      <c r="I21" s="57" t="s">
        <v>22</v>
      </c>
      <c r="J21" s="56">
        <v>45666</v>
      </c>
      <c r="K21" s="56">
        <v>45694</v>
      </c>
      <c r="L21" s="57"/>
      <c r="M21" s="41">
        <f t="shared" si="0"/>
        <v>21</v>
      </c>
      <c r="N21" s="45" t="s">
        <v>166</v>
      </c>
    </row>
    <row r="22" spans="1:14" x14ac:dyDescent="0.25">
      <c r="A22" s="43">
        <v>14</v>
      </c>
      <c r="B22" s="42" t="s">
        <v>167</v>
      </c>
      <c r="C22" s="50">
        <v>201163227</v>
      </c>
      <c r="D22" s="42" t="s">
        <v>168</v>
      </c>
      <c r="E22" s="53">
        <v>8097539677</v>
      </c>
      <c r="F22" s="42" t="s">
        <v>118</v>
      </c>
      <c r="G22" s="44" t="s">
        <v>20</v>
      </c>
      <c r="H22" s="44" t="s">
        <v>21</v>
      </c>
      <c r="I22" s="57" t="s">
        <v>22</v>
      </c>
      <c r="J22" s="56">
        <v>45666</v>
      </c>
      <c r="K22" s="56">
        <v>45694</v>
      </c>
      <c r="L22" s="57"/>
      <c r="M22" s="41">
        <f t="shared" si="0"/>
        <v>21</v>
      </c>
      <c r="N22" s="45" t="s">
        <v>169</v>
      </c>
    </row>
    <row r="23" spans="1:14" x14ac:dyDescent="0.25">
      <c r="A23" s="43">
        <v>15</v>
      </c>
      <c r="B23" s="42" t="s">
        <v>170</v>
      </c>
      <c r="C23" s="50">
        <v>3103298596</v>
      </c>
      <c r="D23" s="42" t="s">
        <v>171</v>
      </c>
      <c r="E23" s="53">
        <v>8495402700</v>
      </c>
      <c r="F23" s="42" t="s">
        <v>118</v>
      </c>
      <c r="G23" s="44" t="s">
        <v>20</v>
      </c>
      <c r="H23" s="44" t="s">
        <v>21</v>
      </c>
      <c r="I23" s="57" t="s">
        <v>22</v>
      </c>
      <c r="J23" s="56">
        <v>45666</v>
      </c>
      <c r="K23" s="56">
        <v>45694</v>
      </c>
      <c r="L23" s="57"/>
      <c r="M23" s="41">
        <f t="shared" si="0"/>
        <v>21</v>
      </c>
      <c r="N23" s="45" t="s">
        <v>172</v>
      </c>
    </row>
    <row r="24" spans="1:14" x14ac:dyDescent="0.25">
      <c r="A24" s="43">
        <v>16</v>
      </c>
      <c r="B24" s="42" t="s">
        <v>173</v>
      </c>
      <c r="C24" s="50">
        <v>3700002813</v>
      </c>
      <c r="D24" s="42" t="s">
        <v>122</v>
      </c>
      <c r="E24" s="53">
        <v>8094256197</v>
      </c>
      <c r="F24" s="42" t="s">
        <v>118</v>
      </c>
      <c r="G24" s="44" t="s">
        <v>20</v>
      </c>
      <c r="H24" s="44" t="s">
        <v>21</v>
      </c>
      <c r="I24" s="57" t="s">
        <v>22</v>
      </c>
      <c r="J24" s="56">
        <v>45666</v>
      </c>
      <c r="K24" s="56">
        <v>45694</v>
      </c>
      <c r="L24" s="57"/>
      <c r="M24" s="41">
        <f t="shared" si="0"/>
        <v>21</v>
      </c>
      <c r="N24" s="45" t="s">
        <v>174</v>
      </c>
    </row>
    <row r="25" spans="1:14" x14ac:dyDescent="0.25">
      <c r="A25" s="43">
        <v>17</v>
      </c>
      <c r="B25" s="42" t="s">
        <v>175</v>
      </c>
      <c r="C25" s="50">
        <v>2601237502</v>
      </c>
      <c r="D25" s="42" t="s">
        <v>176</v>
      </c>
      <c r="E25" s="53">
        <v>8293653318</v>
      </c>
      <c r="F25" s="42" t="s">
        <v>118</v>
      </c>
      <c r="G25" s="44" t="s">
        <v>20</v>
      </c>
      <c r="H25" s="44" t="s">
        <v>21</v>
      </c>
      <c r="I25" s="57" t="s">
        <v>22</v>
      </c>
      <c r="J25" s="56">
        <v>45666</v>
      </c>
      <c r="K25" s="56">
        <v>45694</v>
      </c>
      <c r="L25" s="57"/>
      <c r="M25" s="41">
        <f t="shared" si="0"/>
        <v>21</v>
      </c>
      <c r="N25" s="45"/>
    </row>
    <row r="26" spans="1:14" x14ac:dyDescent="0.25">
      <c r="A26" s="43">
        <v>18</v>
      </c>
      <c r="B26" s="42" t="s">
        <v>177</v>
      </c>
      <c r="C26" s="50">
        <v>40224062964</v>
      </c>
      <c r="D26" s="42" t="s">
        <v>178</v>
      </c>
      <c r="E26" s="53">
        <v>8623409637</v>
      </c>
      <c r="F26" s="42" t="s">
        <v>118</v>
      </c>
      <c r="G26" s="44" t="s">
        <v>20</v>
      </c>
      <c r="H26" s="44" t="s">
        <v>21</v>
      </c>
      <c r="I26" s="57" t="s">
        <v>22</v>
      </c>
      <c r="J26" s="56">
        <v>45666</v>
      </c>
      <c r="K26" s="56">
        <v>45694</v>
      </c>
      <c r="L26" s="57"/>
      <c r="M26" s="41">
        <f t="shared" si="0"/>
        <v>21</v>
      </c>
      <c r="N26" s="45" t="s">
        <v>179</v>
      </c>
    </row>
    <row r="27" spans="1:14" x14ac:dyDescent="0.25">
      <c r="A27" s="43">
        <v>19</v>
      </c>
      <c r="B27" s="42" t="s">
        <v>180</v>
      </c>
      <c r="C27" s="50">
        <v>1800053611</v>
      </c>
      <c r="D27" s="42" t="s">
        <v>181</v>
      </c>
      <c r="E27" s="53">
        <v>8292556095</v>
      </c>
      <c r="F27" s="42" t="s">
        <v>118</v>
      </c>
      <c r="G27" s="44" t="s">
        <v>20</v>
      </c>
      <c r="H27" s="44" t="s">
        <v>21</v>
      </c>
      <c r="I27" s="57" t="s">
        <v>22</v>
      </c>
      <c r="J27" s="56">
        <v>45667</v>
      </c>
      <c r="K27" s="56">
        <v>45694</v>
      </c>
      <c r="L27" s="57"/>
      <c r="M27" s="41">
        <f t="shared" si="0"/>
        <v>20</v>
      </c>
      <c r="N27" s="45">
        <v>45567</v>
      </c>
    </row>
    <row r="28" spans="1:14" x14ac:dyDescent="0.25">
      <c r="A28" s="43">
        <v>20</v>
      </c>
      <c r="B28" s="42" t="s">
        <v>182</v>
      </c>
      <c r="C28" s="50">
        <v>7200075443</v>
      </c>
      <c r="D28" s="42">
        <v>382650</v>
      </c>
      <c r="E28" s="53">
        <v>8097534342</v>
      </c>
      <c r="F28" s="42" t="s">
        <v>118</v>
      </c>
      <c r="G28" s="44" t="s">
        <v>20</v>
      </c>
      <c r="H28" s="44" t="s">
        <v>21</v>
      </c>
      <c r="I28" s="57" t="s">
        <v>22</v>
      </c>
      <c r="J28" s="56">
        <v>45667</v>
      </c>
      <c r="K28" s="56">
        <v>45694</v>
      </c>
      <c r="L28" s="57"/>
      <c r="M28" s="41">
        <f t="shared" si="0"/>
        <v>20</v>
      </c>
      <c r="N28" s="45">
        <v>45219</v>
      </c>
    </row>
    <row r="29" spans="1:14" x14ac:dyDescent="0.25">
      <c r="A29" s="43">
        <v>21</v>
      </c>
      <c r="B29" s="42" t="s">
        <v>183</v>
      </c>
      <c r="C29" s="50">
        <v>2301407835</v>
      </c>
      <c r="D29" s="42" t="s">
        <v>184</v>
      </c>
      <c r="E29" s="53">
        <v>8299602710</v>
      </c>
      <c r="F29" s="42" t="s">
        <v>118</v>
      </c>
      <c r="G29" s="44" t="s">
        <v>20</v>
      </c>
      <c r="H29" s="44" t="s">
        <v>21</v>
      </c>
      <c r="I29" s="57" t="s">
        <v>22</v>
      </c>
      <c r="J29" s="56">
        <v>45667</v>
      </c>
      <c r="K29" s="56">
        <v>45694</v>
      </c>
      <c r="L29" s="57"/>
      <c r="M29" s="41">
        <f t="shared" si="0"/>
        <v>20</v>
      </c>
      <c r="N29" s="45">
        <v>45544</v>
      </c>
    </row>
    <row r="30" spans="1:14" x14ac:dyDescent="0.25">
      <c r="A30" s="43">
        <v>22</v>
      </c>
      <c r="B30" s="42" t="s">
        <v>185</v>
      </c>
      <c r="C30" s="50">
        <v>112131610</v>
      </c>
      <c r="D30" s="42" t="s">
        <v>186</v>
      </c>
      <c r="E30" s="53">
        <v>8298715713</v>
      </c>
      <c r="F30" s="42" t="s">
        <v>118</v>
      </c>
      <c r="G30" s="44" t="s">
        <v>20</v>
      </c>
      <c r="H30" s="44" t="s">
        <v>21</v>
      </c>
      <c r="I30" s="57" t="s">
        <v>22</v>
      </c>
      <c r="J30" s="56">
        <v>45667</v>
      </c>
      <c r="K30" s="56">
        <v>45694</v>
      </c>
      <c r="L30" s="57"/>
      <c r="M30" s="41">
        <f t="shared" si="0"/>
        <v>20</v>
      </c>
      <c r="N30" s="45" t="s">
        <v>187</v>
      </c>
    </row>
    <row r="31" spans="1:14" x14ac:dyDescent="0.25">
      <c r="A31" s="43">
        <v>23</v>
      </c>
      <c r="B31" s="42" t="s">
        <v>188</v>
      </c>
      <c r="C31" s="50">
        <v>7100466098</v>
      </c>
      <c r="D31" s="42" t="s">
        <v>189</v>
      </c>
      <c r="E31" s="53">
        <v>8296875520</v>
      </c>
      <c r="F31" s="42" t="s">
        <v>118</v>
      </c>
      <c r="G31" s="44" t="s">
        <v>20</v>
      </c>
      <c r="H31" s="44" t="s">
        <v>21</v>
      </c>
      <c r="I31" s="57" t="s">
        <v>22</v>
      </c>
      <c r="J31" s="56">
        <v>45667</v>
      </c>
      <c r="K31" s="56">
        <v>45694</v>
      </c>
      <c r="L31" s="57"/>
      <c r="M31" s="41">
        <f t="shared" si="0"/>
        <v>20</v>
      </c>
      <c r="N31" s="45">
        <v>45390</v>
      </c>
    </row>
    <row r="32" spans="1:14" x14ac:dyDescent="0.25">
      <c r="A32" s="43">
        <v>24</v>
      </c>
      <c r="B32" s="42" t="s">
        <v>190</v>
      </c>
      <c r="C32" s="50">
        <v>5700098626</v>
      </c>
      <c r="D32" s="42" t="s">
        <v>191</v>
      </c>
      <c r="E32" s="53" t="s">
        <v>192</v>
      </c>
      <c r="F32" s="42" t="s">
        <v>118</v>
      </c>
      <c r="G32" s="44" t="s">
        <v>20</v>
      </c>
      <c r="H32" s="44" t="s">
        <v>21</v>
      </c>
      <c r="I32" s="57" t="s">
        <v>22</v>
      </c>
      <c r="J32" s="56">
        <v>45670</v>
      </c>
      <c r="K32" s="56">
        <v>45694</v>
      </c>
      <c r="L32" s="57"/>
      <c r="M32" s="41">
        <f t="shared" si="0"/>
        <v>19</v>
      </c>
      <c r="N32" s="45" t="s">
        <v>193</v>
      </c>
    </row>
    <row r="33" spans="1:14" x14ac:dyDescent="0.25">
      <c r="A33" s="43">
        <v>25</v>
      </c>
      <c r="B33" s="42" t="s">
        <v>194</v>
      </c>
      <c r="C33" s="50">
        <v>112335278</v>
      </c>
      <c r="D33" s="42" t="s">
        <v>195</v>
      </c>
      <c r="E33" s="53">
        <v>8092169974</v>
      </c>
      <c r="F33" s="42" t="s">
        <v>118</v>
      </c>
      <c r="G33" s="44" t="s">
        <v>20</v>
      </c>
      <c r="H33" s="44" t="s">
        <v>21</v>
      </c>
      <c r="I33" s="57" t="s">
        <v>22</v>
      </c>
      <c r="J33" s="56">
        <v>45670</v>
      </c>
      <c r="K33" s="56">
        <v>45694</v>
      </c>
      <c r="L33" s="57"/>
      <c r="M33" s="41">
        <f t="shared" si="0"/>
        <v>19</v>
      </c>
      <c r="N33" s="45"/>
    </row>
    <row r="34" spans="1:14" x14ac:dyDescent="0.25">
      <c r="A34" s="43">
        <v>26</v>
      </c>
      <c r="B34" s="42" t="s">
        <v>155</v>
      </c>
      <c r="C34" s="50">
        <v>117115931</v>
      </c>
      <c r="D34" s="42" t="s">
        <v>156</v>
      </c>
      <c r="E34" s="53">
        <v>8099463708</v>
      </c>
      <c r="F34" s="42" t="s">
        <v>118</v>
      </c>
      <c r="G34" s="44" t="s">
        <v>20</v>
      </c>
      <c r="H34" s="44" t="s">
        <v>21</v>
      </c>
      <c r="I34" s="57" t="s">
        <v>22</v>
      </c>
      <c r="J34" s="56">
        <v>45670</v>
      </c>
      <c r="K34" s="56">
        <v>45694</v>
      </c>
      <c r="L34" s="57"/>
      <c r="M34" s="41">
        <f t="shared" si="0"/>
        <v>19</v>
      </c>
      <c r="N34" s="45">
        <v>45511</v>
      </c>
    </row>
    <row r="35" spans="1:14" x14ac:dyDescent="0.25">
      <c r="A35" s="43">
        <v>27</v>
      </c>
      <c r="B35" s="42" t="s">
        <v>196</v>
      </c>
      <c r="C35" s="50">
        <v>6000061033</v>
      </c>
      <c r="D35" s="42" t="s">
        <v>197</v>
      </c>
      <c r="E35" s="53">
        <v>8293832745</v>
      </c>
      <c r="F35" s="42" t="s">
        <v>118</v>
      </c>
      <c r="G35" s="44" t="s">
        <v>198</v>
      </c>
      <c r="H35" s="44" t="s">
        <v>199</v>
      </c>
      <c r="I35" s="57" t="s">
        <v>200</v>
      </c>
      <c r="J35" s="56">
        <v>45671</v>
      </c>
      <c r="K35" s="56">
        <v>45694</v>
      </c>
      <c r="L35" s="57"/>
      <c r="M35" s="41">
        <f t="shared" si="0"/>
        <v>18</v>
      </c>
      <c r="N35" s="45" t="s">
        <v>201</v>
      </c>
    </row>
    <row r="36" spans="1:14" x14ac:dyDescent="0.25">
      <c r="A36" s="43">
        <v>28</v>
      </c>
      <c r="B36" s="42" t="s">
        <v>202</v>
      </c>
      <c r="C36" s="50">
        <v>2600154450</v>
      </c>
      <c r="D36" s="42">
        <v>589833</v>
      </c>
      <c r="E36" s="53">
        <v>8293459160</v>
      </c>
      <c r="F36" s="42" t="s">
        <v>118</v>
      </c>
      <c r="G36" s="44" t="s">
        <v>198</v>
      </c>
      <c r="H36" s="44" t="s">
        <v>199</v>
      </c>
      <c r="I36" s="57" t="s">
        <v>200</v>
      </c>
      <c r="J36" s="56">
        <v>45671</v>
      </c>
      <c r="K36" s="56">
        <v>45694</v>
      </c>
      <c r="L36" s="57"/>
      <c r="M36" s="41">
        <f t="shared" si="0"/>
        <v>18</v>
      </c>
      <c r="N36" s="45" t="s">
        <v>203</v>
      </c>
    </row>
    <row r="37" spans="1:14" x14ac:dyDescent="0.25">
      <c r="A37" s="43">
        <v>29</v>
      </c>
      <c r="B37" s="42" t="s">
        <v>204</v>
      </c>
      <c r="C37" s="50">
        <v>96315181</v>
      </c>
      <c r="D37" s="42">
        <v>96315181</v>
      </c>
      <c r="E37" s="53">
        <v>8296516673</v>
      </c>
      <c r="F37" s="42" t="s">
        <v>118</v>
      </c>
      <c r="G37" s="44" t="s">
        <v>198</v>
      </c>
      <c r="H37" s="44" t="s">
        <v>199</v>
      </c>
      <c r="I37" s="57" t="s">
        <v>200</v>
      </c>
      <c r="J37" s="56">
        <v>45671</v>
      </c>
      <c r="K37" s="56">
        <v>45694</v>
      </c>
      <c r="L37" s="57"/>
      <c r="M37" s="41">
        <f t="shared" si="0"/>
        <v>18</v>
      </c>
      <c r="N37" s="45" t="s">
        <v>205</v>
      </c>
    </row>
    <row r="38" spans="1:14" x14ac:dyDescent="0.25">
      <c r="A38" s="43">
        <v>30</v>
      </c>
      <c r="B38" s="42" t="s">
        <v>206</v>
      </c>
      <c r="C38" s="50">
        <v>2800725174</v>
      </c>
      <c r="D38" s="42" t="s">
        <v>207</v>
      </c>
      <c r="E38" s="53">
        <v>8092231924</v>
      </c>
      <c r="F38" s="42" t="s">
        <v>118</v>
      </c>
      <c r="G38" s="44" t="s">
        <v>198</v>
      </c>
      <c r="H38" s="44" t="s">
        <v>199</v>
      </c>
      <c r="I38" s="57" t="s">
        <v>200</v>
      </c>
      <c r="J38" s="56">
        <v>45671</v>
      </c>
      <c r="K38" s="56">
        <v>45694</v>
      </c>
      <c r="L38" s="57"/>
      <c r="M38" s="41">
        <f t="shared" si="0"/>
        <v>18</v>
      </c>
      <c r="N38" s="45" t="s">
        <v>208</v>
      </c>
    </row>
    <row r="39" spans="1:14" x14ac:dyDescent="0.25">
      <c r="A39" s="43">
        <v>31</v>
      </c>
      <c r="B39" s="42" t="s">
        <v>209</v>
      </c>
      <c r="C39" s="50">
        <v>3600201184</v>
      </c>
      <c r="D39" s="42" t="s">
        <v>210</v>
      </c>
      <c r="E39" s="53">
        <v>8098460489</v>
      </c>
      <c r="F39" s="42" t="s">
        <v>118</v>
      </c>
      <c r="G39" s="44" t="s">
        <v>198</v>
      </c>
      <c r="H39" s="44" t="s">
        <v>199</v>
      </c>
      <c r="I39" s="57" t="s">
        <v>200</v>
      </c>
      <c r="J39" s="56">
        <v>45671</v>
      </c>
      <c r="K39" s="56">
        <v>45694</v>
      </c>
      <c r="L39" s="57"/>
      <c r="M39" s="41">
        <f t="shared" si="0"/>
        <v>18</v>
      </c>
      <c r="N39" s="45" t="s">
        <v>211</v>
      </c>
    </row>
    <row r="40" spans="1:14" x14ac:dyDescent="0.25">
      <c r="A40" s="43">
        <v>32</v>
      </c>
      <c r="B40" s="42" t="s">
        <v>212</v>
      </c>
      <c r="C40" s="50">
        <v>2300235716</v>
      </c>
      <c r="D40" s="42" t="s">
        <v>213</v>
      </c>
      <c r="E40" s="53">
        <v>8098655156</v>
      </c>
      <c r="F40" s="42" t="s">
        <v>118</v>
      </c>
      <c r="G40" s="44" t="s">
        <v>198</v>
      </c>
      <c r="H40" s="44" t="s">
        <v>199</v>
      </c>
      <c r="I40" s="57" t="s">
        <v>200</v>
      </c>
      <c r="J40" s="56">
        <v>45672</v>
      </c>
      <c r="K40" s="56">
        <v>45694</v>
      </c>
      <c r="L40" s="57"/>
      <c r="M40" s="41">
        <f t="shared" si="0"/>
        <v>17</v>
      </c>
      <c r="N40" s="45" t="s">
        <v>214</v>
      </c>
    </row>
    <row r="41" spans="1:14" x14ac:dyDescent="0.25">
      <c r="A41" s="43">
        <v>33</v>
      </c>
      <c r="B41" s="42" t="s">
        <v>190</v>
      </c>
      <c r="C41" s="50">
        <v>5700098626</v>
      </c>
      <c r="D41" s="42" t="s">
        <v>191</v>
      </c>
      <c r="E41" s="53">
        <v>8099172072</v>
      </c>
      <c r="F41" s="42" t="s">
        <v>118</v>
      </c>
      <c r="G41" s="44" t="s">
        <v>198</v>
      </c>
      <c r="H41" s="44" t="s">
        <v>199</v>
      </c>
      <c r="I41" s="57" t="s">
        <v>200</v>
      </c>
      <c r="J41" s="56">
        <v>45672</v>
      </c>
      <c r="K41" s="56">
        <v>45694</v>
      </c>
      <c r="L41" s="57"/>
      <c r="M41" s="41">
        <f t="shared" si="0"/>
        <v>17</v>
      </c>
      <c r="N41" s="45" t="s">
        <v>215</v>
      </c>
    </row>
    <row r="42" spans="1:14" x14ac:dyDescent="0.25">
      <c r="A42" s="43">
        <v>34</v>
      </c>
      <c r="B42" s="42" t="s">
        <v>216</v>
      </c>
      <c r="C42" s="50">
        <v>2400197006</v>
      </c>
      <c r="D42" s="42" t="s">
        <v>217</v>
      </c>
      <c r="E42" s="53">
        <v>8098816526</v>
      </c>
      <c r="F42" s="42" t="s">
        <v>118</v>
      </c>
      <c r="G42" s="44" t="s">
        <v>198</v>
      </c>
      <c r="H42" s="44" t="s">
        <v>199</v>
      </c>
      <c r="I42" s="57" t="s">
        <v>200</v>
      </c>
      <c r="J42" s="56">
        <v>45672</v>
      </c>
      <c r="K42" s="56">
        <v>45694</v>
      </c>
      <c r="L42" s="57"/>
      <c r="M42" s="41">
        <f t="shared" si="0"/>
        <v>17</v>
      </c>
      <c r="N42" s="45" t="s">
        <v>218</v>
      </c>
    </row>
    <row r="43" spans="1:14" x14ac:dyDescent="0.25">
      <c r="A43" s="43">
        <v>35</v>
      </c>
      <c r="B43" s="42" t="s">
        <v>190</v>
      </c>
      <c r="C43" s="50">
        <v>5700098626</v>
      </c>
      <c r="D43" s="42" t="s">
        <v>191</v>
      </c>
      <c r="E43" s="53">
        <v>8099172072</v>
      </c>
      <c r="F43" s="42" t="s">
        <v>118</v>
      </c>
      <c r="G43" s="44" t="s">
        <v>198</v>
      </c>
      <c r="H43" s="44" t="s">
        <v>199</v>
      </c>
      <c r="I43" s="57" t="s">
        <v>200</v>
      </c>
      <c r="J43" s="56">
        <v>45672</v>
      </c>
      <c r="K43" s="56">
        <v>45694</v>
      </c>
      <c r="L43" s="57"/>
      <c r="M43" s="41">
        <f t="shared" si="0"/>
        <v>17</v>
      </c>
      <c r="N43" s="45" t="s">
        <v>219</v>
      </c>
    </row>
    <row r="44" spans="1:14" x14ac:dyDescent="0.25">
      <c r="A44" s="43">
        <v>36</v>
      </c>
      <c r="B44" s="42" t="s">
        <v>220</v>
      </c>
      <c r="C44" s="50">
        <v>40221394212</v>
      </c>
      <c r="D44" s="42" t="s">
        <v>221</v>
      </c>
      <c r="E44" s="53">
        <v>8094085210</v>
      </c>
      <c r="F44" s="42" t="s">
        <v>118</v>
      </c>
      <c r="G44" s="44" t="s">
        <v>20</v>
      </c>
      <c r="H44" s="44" t="s">
        <v>21</v>
      </c>
      <c r="I44" s="57" t="s">
        <v>22</v>
      </c>
      <c r="J44" s="56">
        <v>45673</v>
      </c>
      <c r="K44" s="56">
        <v>45694</v>
      </c>
      <c r="L44" s="57"/>
      <c r="M44" s="41">
        <f t="shared" si="0"/>
        <v>16</v>
      </c>
      <c r="N44" s="45" t="s">
        <v>222</v>
      </c>
    </row>
    <row r="45" spans="1:14" x14ac:dyDescent="0.25">
      <c r="A45" s="43">
        <v>37</v>
      </c>
      <c r="B45" s="42" t="s">
        <v>223</v>
      </c>
      <c r="C45" s="50">
        <v>5601351215</v>
      </c>
      <c r="D45" s="42" t="s">
        <v>224</v>
      </c>
      <c r="E45" s="53">
        <v>8097250808</v>
      </c>
      <c r="F45" s="42" t="s">
        <v>118</v>
      </c>
      <c r="G45" s="44" t="s">
        <v>20</v>
      </c>
      <c r="H45" s="44" t="s">
        <v>21</v>
      </c>
      <c r="I45" s="57" t="s">
        <v>22</v>
      </c>
      <c r="J45" s="56">
        <v>45674</v>
      </c>
      <c r="K45" s="56">
        <v>45694</v>
      </c>
      <c r="L45" s="57"/>
      <c r="M45" s="41">
        <f t="shared" si="0"/>
        <v>15</v>
      </c>
      <c r="N45" s="45" t="s">
        <v>225</v>
      </c>
    </row>
    <row r="46" spans="1:14" x14ac:dyDescent="0.25">
      <c r="A46" s="43">
        <v>38</v>
      </c>
      <c r="B46" s="42" t="s">
        <v>226</v>
      </c>
      <c r="C46" s="50">
        <v>5400582978</v>
      </c>
      <c r="D46" s="42" t="s">
        <v>227</v>
      </c>
      <c r="E46" s="53">
        <v>8095830109</v>
      </c>
      <c r="F46" s="42" t="s">
        <v>118</v>
      </c>
      <c r="G46" s="44" t="s">
        <v>20</v>
      </c>
      <c r="H46" s="44" t="s">
        <v>21</v>
      </c>
      <c r="I46" s="57" t="s">
        <v>22</v>
      </c>
      <c r="J46" s="56">
        <v>45681</v>
      </c>
      <c r="K46" s="56">
        <v>45694</v>
      </c>
      <c r="L46" s="57"/>
      <c r="M46" s="41">
        <f t="shared" si="0"/>
        <v>10</v>
      </c>
      <c r="N46" s="45" t="s">
        <v>228</v>
      </c>
    </row>
    <row r="47" spans="1:14" x14ac:dyDescent="0.25">
      <c r="A47" s="43">
        <v>39</v>
      </c>
      <c r="B47" s="42" t="s">
        <v>229</v>
      </c>
      <c r="C47" s="50">
        <v>113191530</v>
      </c>
      <c r="D47" s="42">
        <v>577539</v>
      </c>
      <c r="E47" s="53">
        <v>8298827530</v>
      </c>
      <c r="F47" s="42" t="s">
        <v>118</v>
      </c>
      <c r="G47" s="44" t="s">
        <v>20</v>
      </c>
      <c r="H47" s="44" t="s">
        <v>21</v>
      </c>
      <c r="I47" s="57" t="s">
        <v>22</v>
      </c>
      <c r="J47" s="56">
        <v>45681</v>
      </c>
      <c r="K47" s="56">
        <v>45694</v>
      </c>
      <c r="L47" s="57"/>
      <c r="M47" s="41">
        <f t="shared" si="0"/>
        <v>10</v>
      </c>
      <c r="N47" s="45" t="s">
        <v>230</v>
      </c>
    </row>
    <row r="48" spans="1:14" x14ac:dyDescent="0.25">
      <c r="A48" s="43">
        <v>40</v>
      </c>
      <c r="B48" s="42" t="s">
        <v>231</v>
      </c>
      <c r="C48" s="50">
        <v>108349531</v>
      </c>
      <c r="D48" s="42" t="s">
        <v>232</v>
      </c>
      <c r="E48" s="53">
        <v>8099638999</v>
      </c>
      <c r="F48" s="42" t="s">
        <v>118</v>
      </c>
      <c r="G48" s="44" t="s">
        <v>20</v>
      </c>
      <c r="H48" s="44" t="s">
        <v>21</v>
      </c>
      <c r="I48" s="57" t="s">
        <v>22</v>
      </c>
      <c r="J48" s="56">
        <v>45685</v>
      </c>
      <c r="K48" s="56">
        <v>45694</v>
      </c>
      <c r="L48" s="57"/>
      <c r="M48" s="41">
        <f t="shared" si="0"/>
        <v>8</v>
      </c>
      <c r="N48" s="45" t="s">
        <v>233</v>
      </c>
    </row>
    <row r="49" spans="1:14" x14ac:dyDescent="0.25">
      <c r="A49" s="43">
        <v>41</v>
      </c>
      <c r="B49" s="42" t="s">
        <v>234</v>
      </c>
      <c r="C49" s="50">
        <v>4600237921</v>
      </c>
      <c r="D49" s="42" t="s">
        <v>235</v>
      </c>
      <c r="E49" s="53">
        <v>8096211500</v>
      </c>
      <c r="F49" s="42" t="s">
        <v>118</v>
      </c>
      <c r="G49" s="44" t="s">
        <v>20</v>
      </c>
      <c r="H49" s="44" t="s">
        <v>21</v>
      </c>
      <c r="I49" s="57" t="s">
        <v>22</v>
      </c>
      <c r="J49" s="56">
        <v>45686</v>
      </c>
      <c r="K49" s="56">
        <v>45694</v>
      </c>
      <c r="L49" s="57"/>
      <c r="M49" s="41">
        <f t="shared" si="0"/>
        <v>7</v>
      </c>
      <c r="N49" s="45" t="s">
        <v>236</v>
      </c>
    </row>
    <row r="50" spans="1:14" x14ac:dyDescent="0.25">
      <c r="A50" s="43">
        <v>42</v>
      </c>
      <c r="B50" s="42" t="s">
        <v>237</v>
      </c>
      <c r="C50" s="50">
        <v>112338777</v>
      </c>
      <c r="D50" s="42" t="s">
        <v>238</v>
      </c>
      <c r="E50" s="53">
        <v>8492769154</v>
      </c>
      <c r="F50" s="42" t="s">
        <v>118</v>
      </c>
      <c r="G50" s="44" t="s">
        <v>20</v>
      </c>
      <c r="H50" s="44" t="s">
        <v>21</v>
      </c>
      <c r="I50" s="57" t="s">
        <v>22</v>
      </c>
      <c r="J50" s="56">
        <v>45687</v>
      </c>
      <c r="K50" s="56">
        <v>45694</v>
      </c>
      <c r="L50" s="57"/>
      <c r="M50" s="41">
        <f t="shared" si="0"/>
        <v>6</v>
      </c>
      <c r="N50" s="45"/>
    </row>
    <row r="51" spans="1:14" x14ac:dyDescent="0.25">
      <c r="A51" s="43">
        <v>43</v>
      </c>
      <c r="B51" s="42" t="s">
        <v>239</v>
      </c>
      <c r="C51" s="50">
        <v>2600398529</v>
      </c>
      <c r="D51" s="42" t="s">
        <v>240</v>
      </c>
      <c r="E51" s="53">
        <v>8098800937</v>
      </c>
      <c r="F51" s="42" t="s">
        <v>118</v>
      </c>
      <c r="G51" s="44" t="s">
        <v>20</v>
      </c>
      <c r="H51" s="44" t="s">
        <v>21</v>
      </c>
      <c r="I51" s="57" t="s">
        <v>22</v>
      </c>
      <c r="J51" s="56">
        <v>45688</v>
      </c>
      <c r="K51" s="56">
        <v>45694</v>
      </c>
      <c r="L51" s="57"/>
      <c r="M51" s="41">
        <f t="shared" si="0"/>
        <v>5</v>
      </c>
      <c r="N51" s="45" t="s">
        <v>241</v>
      </c>
    </row>
  </sheetData>
  <sortState xmlns:xlrd2="http://schemas.microsoft.com/office/spreadsheetml/2017/richdata2" ref="J9:J51">
    <sortCondition ref="J9"/>
  </sortState>
  <mergeCells count="1">
    <mergeCell ref="A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7782-A068-4A95-8E2D-4E7B81C8279E}">
  <dimension ref="A1:E157"/>
  <sheetViews>
    <sheetView view="pageLayout" zoomScaleNormal="100" workbookViewId="0">
      <selection activeCell="A5" sqref="A5:D5"/>
    </sheetView>
  </sheetViews>
  <sheetFormatPr defaultColWidth="11.42578125" defaultRowHeight="15" x14ac:dyDescent="0.25"/>
  <cols>
    <col min="1" max="1" width="11.85546875" style="128" customWidth="1"/>
    <col min="2" max="2" width="27.42578125" style="128" customWidth="1"/>
    <col min="3" max="3" width="26.42578125" style="128" customWidth="1"/>
    <col min="4" max="4" width="17" style="128" customWidth="1"/>
    <col min="5" max="16384" width="11.42578125" style="128"/>
  </cols>
  <sheetData>
    <row r="1" spans="1:4" ht="9.75" customHeight="1" x14ac:dyDescent="0.25">
      <c r="A1" s="148"/>
      <c r="B1" s="148"/>
      <c r="C1" s="148"/>
      <c r="D1" s="148"/>
    </row>
    <row r="2" spans="1:4" ht="30" customHeight="1" x14ac:dyDescent="0.25">
      <c r="A2" s="149" t="s">
        <v>303</v>
      </c>
      <c r="B2" s="150"/>
      <c r="C2" s="150"/>
      <c r="D2" s="150"/>
    </row>
    <row r="3" spans="1:4" ht="10.5" customHeight="1" x14ac:dyDescent="0.25">
      <c r="A3" s="151"/>
      <c r="B3" s="151"/>
      <c r="C3" s="151"/>
      <c r="D3" s="151"/>
    </row>
    <row r="4" spans="1:4" ht="24" customHeight="1" x14ac:dyDescent="0.6">
      <c r="A4" s="152" t="s">
        <v>302</v>
      </c>
      <c r="B4" s="152"/>
      <c r="C4" s="152"/>
      <c r="D4" s="152"/>
    </row>
    <row r="5" spans="1:4" ht="10.5" customHeight="1" x14ac:dyDescent="0.25">
      <c r="A5" s="153"/>
      <c r="B5" s="153"/>
      <c r="C5" s="153"/>
      <c r="D5" s="153"/>
    </row>
    <row r="6" spans="1:4" ht="36" customHeight="1" x14ac:dyDescent="0.25">
      <c r="A6" s="129" t="s">
        <v>5</v>
      </c>
      <c r="B6" s="130" t="s">
        <v>279</v>
      </c>
      <c r="C6" s="130" t="s">
        <v>250</v>
      </c>
      <c r="D6" s="130" t="s">
        <v>272</v>
      </c>
    </row>
    <row r="7" spans="1:4" ht="25.5" customHeight="1" x14ac:dyDescent="0.25">
      <c r="A7" s="131">
        <v>1</v>
      </c>
      <c r="B7" s="132" t="s">
        <v>280</v>
      </c>
      <c r="C7" s="133" t="s">
        <v>251</v>
      </c>
      <c r="D7" s="134" t="s">
        <v>274</v>
      </c>
    </row>
    <row r="8" spans="1:4" ht="25.5" customHeight="1" x14ac:dyDescent="0.25">
      <c r="A8" s="131">
        <v>2</v>
      </c>
      <c r="B8" s="132" t="s">
        <v>270</v>
      </c>
      <c r="C8" s="133" t="s">
        <v>258</v>
      </c>
      <c r="D8" s="135" t="s">
        <v>274</v>
      </c>
    </row>
    <row r="9" spans="1:4" ht="25.5" customHeight="1" x14ac:dyDescent="0.55000000000000004">
      <c r="A9" s="131">
        <v>3</v>
      </c>
      <c r="B9" s="136" t="s">
        <v>280</v>
      </c>
      <c r="C9" s="136" t="s">
        <v>251</v>
      </c>
      <c r="D9" s="134" t="s">
        <v>273</v>
      </c>
    </row>
    <row r="10" spans="1:4" ht="25.5" customHeight="1" x14ac:dyDescent="0.55000000000000004">
      <c r="A10" s="131">
        <v>4</v>
      </c>
      <c r="B10" s="136" t="s">
        <v>280</v>
      </c>
      <c r="C10" s="136" t="s">
        <v>252</v>
      </c>
      <c r="D10" s="137" t="s">
        <v>274</v>
      </c>
    </row>
    <row r="11" spans="1:4" ht="25.5" customHeight="1" x14ac:dyDescent="0.25">
      <c r="A11" s="131">
        <v>5</v>
      </c>
      <c r="B11" s="132" t="s">
        <v>280</v>
      </c>
      <c r="C11" s="133" t="s">
        <v>258</v>
      </c>
      <c r="D11" s="135" t="s">
        <v>274</v>
      </c>
    </row>
    <row r="12" spans="1:4" ht="25.5" customHeight="1" x14ac:dyDescent="0.25">
      <c r="A12" s="131">
        <v>6</v>
      </c>
      <c r="B12" s="132" t="s">
        <v>280</v>
      </c>
      <c r="C12" s="133" t="s">
        <v>258</v>
      </c>
      <c r="D12" s="135" t="s">
        <v>274</v>
      </c>
    </row>
    <row r="13" spans="1:4" ht="25.5" customHeight="1" x14ac:dyDescent="0.55000000000000004">
      <c r="A13" s="131">
        <v>7</v>
      </c>
      <c r="B13" s="136" t="s">
        <v>270</v>
      </c>
      <c r="C13" s="136" t="s">
        <v>253</v>
      </c>
      <c r="D13" s="137" t="s">
        <v>273</v>
      </c>
    </row>
    <row r="14" spans="1:4" ht="25.5" customHeight="1" x14ac:dyDescent="0.55000000000000004">
      <c r="A14" s="131">
        <v>8</v>
      </c>
      <c r="B14" s="136" t="s">
        <v>280</v>
      </c>
      <c r="C14" s="136" t="s">
        <v>281</v>
      </c>
      <c r="D14" s="137" t="s">
        <v>273</v>
      </c>
    </row>
    <row r="15" spans="1:4" ht="25.5" customHeight="1" x14ac:dyDescent="0.55000000000000004">
      <c r="A15" s="131">
        <v>9</v>
      </c>
      <c r="B15" s="136" t="s">
        <v>270</v>
      </c>
      <c r="C15" s="136" t="s">
        <v>259</v>
      </c>
      <c r="D15" s="134" t="s">
        <v>273</v>
      </c>
    </row>
    <row r="16" spans="1:4" ht="25.5" customHeight="1" x14ac:dyDescent="0.55000000000000004">
      <c r="A16" s="131">
        <v>10</v>
      </c>
      <c r="B16" s="136" t="s">
        <v>270</v>
      </c>
      <c r="C16" s="136" t="s">
        <v>259</v>
      </c>
      <c r="D16" s="134" t="s">
        <v>273</v>
      </c>
    </row>
    <row r="17" spans="1:4" ht="25.5" customHeight="1" x14ac:dyDescent="0.25">
      <c r="A17" s="131">
        <v>11</v>
      </c>
      <c r="B17" s="132" t="s">
        <v>270</v>
      </c>
      <c r="C17" s="133" t="s">
        <v>252</v>
      </c>
      <c r="D17" s="135" t="s">
        <v>274</v>
      </c>
    </row>
    <row r="18" spans="1:4" ht="25.5" customHeight="1" x14ac:dyDescent="0.25">
      <c r="A18" s="131">
        <v>12</v>
      </c>
      <c r="B18" s="132" t="s">
        <v>270</v>
      </c>
      <c r="C18" s="133" t="s">
        <v>259</v>
      </c>
      <c r="D18" s="134" t="s">
        <v>274</v>
      </c>
    </row>
    <row r="19" spans="1:4" ht="25.5" customHeight="1" x14ac:dyDescent="0.55000000000000004">
      <c r="A19" s="131">
        <v>13</v>
      </c>
      <c r="B19" s="136" t="s">
        <v>270</v>
      </c>
      <c r="C19" s="136" t="s">
        <v>259</v>
      </c>
      <c r="D19" s="134" t="s">
        <v>273</v>
      </c>
    </row>
    <row r="20" spans="1:4" ht="25.5" customHeight="1" x14ac:dyDescent="0.55000000000000004">
      <c r="A20" s="131">
        <v>14</v>
      </c>
      <c r="B20" s="136" t="s">
        <v>280</v>
      </c>
      <c r="C20" s="136" t="s">
        <v>258</v>
      </c>
      <c r="D20" s="134" t="s">
        <v>273</v>
      </c>
    </row>
    <row r="21" spans="1:4" ht="25.5" customHeight="1" x14ac:dyDescent="0.55000000000000004">
      <c r="A21" s="131">
        <v>15</v>
      </c>
      <c r="B21" s="136" t="s">
        <v>270</v>
      </c>
      <c r="C21" s="136" t="s">
        <v>281</v>
      </c>
      <c r="D21" s="134" t="s">
        <v>273</v>
      </c>
    </row>
    <row r="22" spans="1:4" ht="25.5" customHeight="1" x14ac:dyDescent="0.25">
      <c r="A22" s="131">
        <v>16</v>
      </c>
      <c r="B22" s="132" t="s">
        <v>280</v>
      </c>
      <c r="C22" s="133" t="s">
        <v>259</v>
      </c>
      <c r="D22" s="135" t="s">
        <v>273</v>
      </c>
    </row>
    <row r="23" spans="1:4" ht="25.5" customHeight="1" x14ac:dyDescent="0.55000000000000004">
      <c r="A23" s="131">
        <v>17</v>
      </c>
      <c r="B23" s="136" t="s">
        <v>270</v>
      </c>
      <c r="C23" s="136" t="s">
        <v>252</v>
      </c>
      <c r="D23" s="134" t="s">
        <v>273</v>
      </c>
    </row>
    <row r="24" spans="1:4" ht="25.5" customHeight="1" x14ac:dyDescent="0.55000000000000004">
      <c r="A24" s="131">
        <v>18</v>
      </c>
      <c r="B24" s="136" t="s">
        <v>280</v>
      </c>
      <c r="C24" s="136" t="s">
        <v>259</v>
      </c>
      <c r="D24" s="137" t="s">
        <v>274</v>
      </c>
    </row>
    <row r="25" spans="1:4" ht="25.5" customHeight="1" x14ac:dyDescent="0.55000000000000004">
      <c r="A25" s="131">
        <v>19</v>
      </c>
      <c r="B25" s="136" t="s">
        <v>270</v>
      </c>
      <c r="C25" s="136" t="s">
        <v>282</v>
      </c>
      <c r="D25" s="134" t="s">
        <v>273</v>
      </c>
    </row>
    <row r="26" spans="1:4" ht="25.5" customHeight="1" x14ac:dyDescent="0.25">
      <c r="A26" s="131">
        <v>20</v>
      </c>
      <c r="B26" s="132" t="s">
        <v>280</v>
      </c>
      <c r="C26" s="133" t="s">
        <v>281</v>
      </c>
      <c r="D26" s="134" t="s">
        <v>274</v>
      </c>
    </row>
    <row r="27" spans="1:4" ht="25.5" customHeight="1" x14ac:dyDescent="0.55000000000000004">
      <c r="A27" s="131">
        <v>21</v>
      </c>
      <c r="B27" s="136" t="s">
        <v>270</v>
      </c>
      <c r="C27" s="136" t="s">
        <v>259</v>
      </c>
      <c r="D27" s="137" t="s">
        <v>274</v>
      </c>
    </row>
    <row r="28" spans="1:4" ht="25.5" customHeight="1" x14ac:dyDescent="0.25">
      <c r="A28" s="131">
        <v>22</v>
      </c>
      <c r="B28" s="132" t="s">
        <v>280</v>
      </c>
      <c r="C28" s="133" t="s">
        <v>259</v>
      </c>
      <c r="D28" s="135" t="s">
        <v>274</v>
      </c>
    </row>
    <row r="29" spans="1:4" ht="25.5" customHeight="1" x14ac:dyDescent="0.55000000000000004">
      <c r="A29" s="131">
        <v>23</v>
      </c>
      <c r="B29" s="136" t="s">
        <v>270</v>
      </c>
      <c r="C29" s="136" t="s">
        <v>259</v>
      </c>
      <c r="D29" s="137" t="s">
        <v>274</v>
      </c>
    </row>
    <row r="30" spans="1:4" ht="25.5" customHeight="1" x14ac:dyDescent="0.25">
      <c r="A30" s="131">
        <v>24</v>
      </c>
      <c r="B30" s="132" t="s">
        <v>280</v>
      </c>
      <c r="C30" s="133" t="s">
        <v>251</v>
      </c>
      <c r="D30" s="134" t="s">
        <v>273</v>
      </c>
    </row>
    <row r="31" spans="1:4" ht="25.5" customHeight="1" x14ac:dyDescent="0.55000000000000004">
      <c r="A31" s="131">
        <v>25</v>
      </c>
      <c r="B31" s="132" t="s">
        <v>280</v>
      </c>
      <c r="C31" s="136" t="s">
        <v>257</v>
      </c>
      <c r="D31" s="137" t="s">
        <v>274</v>
      </c>
    </row>
    <row r="32" spans="1:4" ht="25.5" customHeight="1" x14ac:dyDescent="0.25">
      <c r="A32" s="131">
        <v>26</v>
      </c>
      <c r="B32" s="132" t="s">
        <v>280</v>
      </c>
      <c r="C32" s="133" t="s">
        <v>283</v>
      </c>
      <c r="D32" s="135" t="s">
        <v>273</v>
      </c>
    </row>
    <row r="33" spans="1:5" ht="25.5" customHeight="1" x14ac:dyDescent="0.25">
      <c r="A33" s="131">
        <v>27</v>
      </c>
      <c r="B33" s="132" t="s">
        <v>280</v>
      </c>
      <c r="C33" s="133" t="s">
        <v>251</v>
      </c>
      <c r="D33" s="135" t="s">
        <v>274</v>
      </c>
    </row>
    <row r="34" spans="1:5" ht="25.5" customHeight="1" x14ac:dyDescent="0.55000000000000004">
      <c r="A34" s="131">
        <v>28</v>
      </c>
      <c r="B34" s="132" t="s">
        <v>280</v>
      </c>
      <c r="C34" s="136" t="s">
        <v>251</v>
      </c>
      <c r="D34" s="134" t="s">
        <v>274</v>
      </c>
    </row>
    <row r="35" spans="1:5" ht="25.5" customHeight="1" x14ac:dyDescent="0.25">
      <c r="A35" s="131">
        <v>29</v>
      </c>
      <c r="B35" s="132" t="s">
        <v>270</v>
      </c>
      <c r="C35" s="133" t="s">
        <v>255</v>
      </c>
      <c r="D35" s="134" t="s">
        <v>273</v>
      </c>
    </row>
    <row r="36" spans="1:5" ht="25.5" customHeight="1" x14ac:dyDescent="0.25">
      <c r="A36" s="131">
        <v>30</v>
      </c>
      <c r="B36" s="132" t="s">
        <v>270</v>
      </c>
      <c r="C36" s="133" t="s">
        <v>282</v>
      </c>
      <c r="D36" s="134" t="s">
        <v>274</v>
      </c>
    </row>
    <row r="37" spans="1:5" ht="25.5" customHeight="1" x14ac:dyDescent="0.55000000000000004">
      <c r="A37" s="131">
        <v>31</v>
      </c>
      <c r="B37" s="136" t="s">
        <v>270</v>
      </c>
      <c r="C37" s="136" t="s">
        <v>284</v>
      </c>
      <c r="D37" s="137" t="s">
        <v>273</v>
      </c>
      <c r="E37" s="138"/>
    </row>
    <row r="38" spans="1:5" ht="25.5" customHeight="1" x14ac:dyDescent="0.55000000000000004">
      <c r="A38" s="131">
        <v>32</v>
      </c>
      <c r="B38" s="136" t="s">
        <v>270</v>
      </c>
      <c r="C38" s="136" t="s">
        <v>259</v>
      </c>
      <c r="D38" s="134" t="s">
        <v>274</v>
      </c>
      <c r="E38" s="139"/>
    </row>
    <row r="39" spans="1:5" ht="25.5" customHeight="1" x14ac:dyDescent="0.55000000000000004">
      <c r="A39" s="131">
        <v>33</v>
      </c>
      <c r="B39" s="132" t="s">
        <v>280</v>
      </c>
      <c r="C39" s="136" t="s">
        <v>258</v>
      </c>
      <c r="D39" s="137" t="s">
        <v>273</v>
      </c>
      <c r="E39" s="139"/>
    </row>
    <row r="40" spans="1:5" ht="25.5" customHeight="1" x14ac:dyDescent="0.25">
      <c r="A40" s="131">
        <v>34</v>
      </c>
      <c r="B40" s="132" t="s">
        <v>280</v>
      </c>
      <c r="C40" s="140" t="s">
        <v>255</v>
      </c>
      <c r="D40" s="141" t="s">
        <v>273</v>
      </c>
      <c r="E40" s="139"/>
    </row>
    <row r="41" spans="1:5" ht="25.5" customHeight="1" x14ac:dyDescent="0.25">
      <c r="A41" s="131">
        <v>35</v>
      </c>
      <c r="B41" s="132" t="s">
        <v>270</v>
      </c>
      <c r="C41" s="133" t="s">
        <v>259</v>
      </c>
      <c r="D41" s="135" t="s">
        <v>273</v>
      </c>
      <c r="E41" s="139"/>
    </row>
    <row r="42" spans="1:5" ht="25.5" customHeight="1" x14ac:dyDescent="0.55000000000000004">
      <c r="A42" s="131">
        <v>36</v>
      </c>
      <c r="B42" s="136" t="s">
        <v>270</v>
      </c>
      <c r="C42" s="136" t="s">
        <v>285</v>
      </c>
      <c r="D42" s="134" t="s">
        <v>273</v>
      </c>
      <c r="E42" s="138"/>
    </row>
    <row r="43" spans="1:5" ht="25.5" customHeight="1" x14ac:dyDescent="0.55000000000000004">
      <c r="A43" s="131">
        <v>37</v>
      </c>
      <c r="B43" s="136" t="s">
        <v>270</v>
      </c>
      <c r="C43" s="136" t="s">
        <v>259</v>
      </c>
      <c r="D43" s="134" t="s">
        <v>274</v>
      </c>
      <c r="E43" s="138"/>
    </row>
    <row r="44" spans="1:5" ht="25.5" customHeight="1" x14ac:dyDescent="0.25">
      <c r="A44" s="131">
        <v>38</v>
      </c>
      <c r="B44" s="132" t="s">
        <v>280</v>
      </c>
      <c r="C44" s="133" t="s">
        <v>282</v>
      </c>
      <c r="D44" s="134" t="s">
        <v>274</v>
      </c>
      <c r="E44" s="138"/>
    </row>
    <row r="45" spans="1:5" ht="25.5" customHeight="1" x14ac:dyDescent="0.25">
      <c r="A45" s="131">
        <v>39</v>
      </c>
      <c r="B45" s="142" t="s">
        <v>270</v>
      </c>
      <c r="C45" s="140" t="s">
        <v>259</v>
      </c>
      <c r="D45" s="141" t="s">
        <v>273</v>
      </c>
      <c r="E45" s="138"/>
    </row>
    <row r="46" spans="1:5" ht="25.5" customHeight="1" x14ac:dyDescent="0.55000000000000004">
      <c r="A46" s="131">
        <v>40</v>
      </c>
      <c r="B46" s="136" t="s">
        <v>270</v>
      </c>
      <c r="C46" s="136" t="s">
        <v>259</v>
      </c>
      <c r="D46" s="134" t="s">
        <v>273</v>
      </c>
    </row>
    <row r="47" spans="1:5" ht="25.5" customHeight="1" x14ac:dyDescent="0.25">
      <c r="A47" s="131">
        <v>41</v>
      </c>
      <c r="B47" s="132" t="s">
        <v>280</v>
      </c>
      <c r="C47" s="133" t="s">
        <v>259</v>
      </c>
      <c r="D47" s="135" t="s">
        <v>273</v>
      </c>
    </row>
    <row r="48" spans="1:5" ht="25.5" customHeight="1" x14ac:dyDescent="0.25">
      <c r="A48" s="131">
        <v>42</v>
      </c>
      <c r="B48" s="132" t="s">
        <v>270</v>
      </c>
      <c r="C48" s="133" t="s">
        <v>259</v>
      </c>
      <c r="D48" s="135" t="s">
        <v>274</v>
      </c>
    </row>
    <row r="49" spans="1:4" ht="25.5" customHeight="1" x14ac:dyDescent="0.55000000000000004">
      <c r="A49" s="131">
        <v>43</v>
      </c>
      <c r="B49" s="136" t="s">
        <v>270</v>
      </c>
      <c r="C49" s="136" t="s">
        <v>286</v>
      </c>
      <c r="D49" s="134" t="s">
        <v>274</v>
      </c>
    </row>
    <row r="50" spans="1:4" ht="25.5" customHeight="1" x14ac:dyDescent="0.55000000000000004">
      <c r="A50" s="131">
        <v>44</v>
      </c>
      <c r="B50" s="132" t="s">
        <v>280</v>
      </c>
      <c r="C50" s="136" t="s">
        <v>255</v>
      </c>
      <c r="D50" s="137" t="s">
        <v>274</v>
      </c>
    </row>
    <row r="51" spans="1:4" ht="25.5" customHeight="1" x14ac:dyDescent="0.55000000000000004">
      <c r="A51" s="131">
        <v>45</v>
      </c>
      <c r="B51" s="132" t="s">
        <v>280</v>
      </c>
      <c r="C51" s="136" t="s">
        <v>259</v>
      </c>
      <c r="D51" s="134" t="s">
        <v>274</v>
      </c>
    </row>
    <row r="52" spans="1:4" ht="25.5" customHeight="1" x14ac:dyDescent="0.55000000000000004">
      <c r="A52" s="131">
        <v>46</v>
      </c>
      <c r="B52" s="132" t="s">
        <v>280</v>
      </c>
      <c r="C52" s="136" t="s">
        <v>259</v>
      </c>
      <c r="D52" s="137" t="s">
        <v>273</v>
      </c>
    </row>
    <row r="53" spans="1:4" ht="25.5" customHeight="1" x14ac:dyDescent="0.55000000000000004">
      <c r="A53" s="131">
        <v>47</v>
      </c>
      <c r="B53" s="136" t="s">
        <v>280</v>
      </c>
      <c r="C53" s="136" t="s">
        <v>259</v>
      </c>
      <c r="D53" s="134" t="s">
        <v>273</v>
      </c>
    </row>
    <row r="54" spans="1:4" ht="25.5" customHeight="1" x14ac:dyDescent="0.25">
      <c r="A54" s="131">
        <v>48</v>
      </c>
      <c r="B54" s="132" t="s">
        <v>280</v>
      </c>
      <c r="C54" s="133" t="s">
        <v>255</v>
      </c>
      <c r="D54" s="134" t="s">
        <v>274</v>
      </c>
    </row>
    <row r="55" spans="1:4" ht="25.5" customHeight="1" x14ac:dyDescent="0.55000000000000004">
      <c r="A55" s="131">
        <v>49</v>
      </c>
      <c r="B55" s="136" t="s">
        <v>270</v>
      </c>
      <c r="C55" s="136" t="s">
        <v>287</v>
      </c>
      <c r="D55" s="137" t="s">
        <v>274</v>
      </c>
    </row>
    <row r="56" spans="1:4" ht="25.5" customHeight="1" x14ac:dyDescent="0.55000000000000004">
      <c r="A56" s="131">
        <v>50</v>
      </c>
      <c r="B56" s="136" t="s">
        <v>270</v>
      </c>
      <c r="C56" s="136" t="s">
        <v>252</v>
      </c>
      <c r="D56" s="134" t="s">
        <v>274</v>
      </c>
    </row>
    <row r="57" spans="1:4" ht="25.5" customHeight="1" x14ac:dyDescent="0.25">
      <c r="A57" s="131">
        <v>51</v>
      </c>
      <c r="B57" s="132" t="s">
        <v>270</v>
      </c>
      <c r="C57" s="133" t="s">
        <v>254</v>
      </c>
      <c r="D57" s="134" t="s">
        <v>274</v>
      </c>
    </row>
    <row r="58" spans="1:4" ht="25.5" customHeight="1" x14ac:dyDescent="0.25">
      <c r="A58" s="131">
        <v>52</v>
      </c>
      <c r="B58" s="132" t="s">
        <v>280</v>
      </c>
      <c r="C58" s="133" t="s">
        <v>253</v>
      </c>
      <c r="D58" s="134" t="s">
        <v>274</v>
      </c>
    </row>
    <row r="59" spans="1:4" ht="25.5" customHeight="1" x14ac:dyDescent="0.25">
      <c r="A59" s="131">
        <v>53</v>
      </c>
      <c r="B59" s="132" t="s">
        <v>270</v>
      </c>
      <c r="C59" s="133" t="s">
        <v>288</v>
      </c>
      <c r="D59" s="134" t="s">
        <v>274</v>
      </c>
    </row>
    <row r="60" spans="1:4" ht="25.5" customHeight="1" x14ac:dyDescent="0.25">
      <c r="A60" s="131">
        <v>54</v>
      </c>
      <c r="B60" s="132" t="s">
        <v>289</v>
      </c>
      <c r="C60" s="133" t="s">
        <v>254</v>
      </c>
      <c r="D60" s="134" t="s">
        <v>274</v>
      </c>
    </row>
    <row r="61" spans="1:4" ht="25.5" customHeight="1" x14ac:dyDescent="0.25">
      <c r="A61" s="131">
        <v>55</v>
      </c>
      <c r="B61" s="132" t="s">
        <v>270</v>
      </c>
      <c r="C61" s="133" t="s">
        <v>253</v>
      </c>
      <c r="D61" s="135" t="s">
        <v>273</v>
      </c>
    </row>
    <row r="62" spans="1:4" ht="25.5" customHeight="1" x14ac:dyDescent="0.55000000000000004">
      <c r="A62" s="131">
        <v>56</v>
      </c>
      <c r="B62" s="132" t="s">
        <v>280</v>
      </c>
      <c r="C62" s="136" t="s">
        <v>258</v>
      </c>
      <c r="D62" s="134" t="s">
        <v>274</v>
      </c>
    </row>
    <row r="63" spans="1:4" ht="25.5" customHeight="1" x14ac:dyDescent="0.25">
      <c r="A63" s="131">
        <v>57</v>
      </c>
      <c r="B63" s="132" t="s">
        <v>280</v>
      </c>
      <c r="C63" s="133" t="s">
        <v>251</v>
      </c>
      <c r="D63" s="135" t="s">
        <v>273</v>
      </c>
    </row>
    <row r="64" spans="1:4" ht="25.5" customHeight="1" x14ac:dyDescent="0.55000000000000004">
      <c r="A64" s="131">
        <v>58</v>
      </c>
      <c r="B64" s="136" t="s">
        <v>270</v>
      </c>
      <c r="C64" s="136" t="s">
        <v>253</v>
      </c>
      <c r="D64" s="137" t="s">
        <v>274</v>
      </c>
    </row>
    <row r="65" spans="1:4" ht="25.5" customHeight="1" x14ac:dyDescent="0.25">
      <c r="A65" s="131">
        <v>59</v>
      </c>
      <c r="B65" s="132" t="s">
        <v>270</v>
      </c>
      <c r="C65" s="143" t="s">
        <v>290</v>
      </c>
      <c r="D65" s="135" t="s">
        <v>274</v>
      </c>
    </row>
    <row r="66" spans="1:4" ht="25.5" customHeight="1" x14ac:dyDescent="0.55000000000000004">
      <c r="A66" s="131">
        <v>60</v>
      </c>
      <c r="B66" s="136" t="s">
        <v>280</v>
      </c>
      <c r="C66" s="136" t="s">
        <v>251</v>
      </c>
      <c r="D66" s="134" t="s">
        <v>274</v>
      </c>
    </row>
    <row r="67" spans="1:4" ht="25.5" customHeight="1" x14ac:dyDescent="0.25">
      <c r="A67" s="131">
        <v>61</v>
      </c>
      <c r="B67" s="144" t="s">
        <v>270</v>
      </c>
      <c r="C67" s="143" t="s">
        <v>251</v>
      </c>
      <c r="D67" s="135" t="s">
        <v>273</v>
      </c>
    </row>
    <row r="68" spans="1:4" ht="25.5" customHeight="1" x14ac:dyDescent="0.25">
      <c r="A68" s="131">
        <v>62</v>
      </c>
      <c r="B68" s="132" t="s">
        <v>280</v>
      </c>
      <c r="C68" s="133" t="s">
        <v>251</v>
      </c>
      <c r="D68" s="135" t="s">
        <v>274</v>
      </c>
    </row>
    <row r="69" spans="1:4" ht="25.5" customHeight="1" x14ac:dyDescent="0.25">
      <c r="A69" s="131">
        <v>63</v>
      </c>
      <c r="B69" s="132" t="s">
        <v>280</v>
      </c>
      <c r="C69" s="133" t="s">
        <v>259</v>
      </c>
      <c r="D69" s="135" t="s">
        <v>274</v>
      </c>
    </row>
    <row r="70" spans="1:4" ht="25.5" customHeight="1" x14ac:dyDescent="0.55000000000000004">
      <c r="A70" s="131">
        <v>64</v>
      </c>
      <c r="B70" s="136" t="s">
        <v>270</v>
      </c>
      <c r="C70" s="136" t="s">
        <v>281</v>
      </c>
      <c r="D70" s="134" t="s">
        <v>274</v>
      </c>
    </row>
    <row r="71" spans="1:4" ht="25.5" customHeight="1" x14ac:dyDescent="0.55000000000000004">
      <c r="A71" s="131">
        <v>65</v>
      </c>
      <c r="B71" s="136" t="s">
        <v>270</v>
      </c>
      <c r="C71" s="136" t="s">
        <v>282</v>
      </c>
      <c r="D71" s="134" t="s">
        <v>274</v>
      </c>
    </row>
    <row r="72" spans="1:4" ht="25.5" customHeight="1" x14ac:dyDescent="0.25">
      <c r="A72" s="131">
        <v>66</v>
      </c>
      <c r="B72" s="132" t="s">
        <v>270</v>
      </c>
      <c r="C72" s="133" t="s">
        <v>253</v>
      </c>
      <c r="D72" s="134" t="s">
        <v>274</v>
      </c>
    </row>
    <row r="73" spans="1:4" ht="25.5" customHeight="1" x14ac:dyDescent="0.25">
      <c r="A73" s="131">
        <v>67</v>
      </c>
      <c r="B73" s="132" t="s">
        <v>280</v>
      </c>
      <c r="C73" s="133" t="s">
        <v>251</v>
      </c>
      <c r="D73" s="134" t="s">
        <v>274</v>
      </c>
    </row>
    <row r="74" spans="1:4" ht="25.5" customHeight="1" x14ac:dyDescent="0.25">
      <c r="A74" s="131">
        <v>68</v>
      </c>
      <c r="B74" s="132" t="s">
        <v>270</v>
      </c>
      <c r="C74" s="133" t="s">
        <v>251</v>
      </c>
      <c r="D74" s="134" t="s">
        <v>274</v>
      </c>
    </row>
    <row r="75" spans="1:4" ht="25.5" customHeight="1" x14ac:dyDescent="0.55000000000000004">
      <c r="A75" s="131">
        <v>69</v>
      </c>
      <c r="B75" s="136" t="s">
        <v>270</v>
      </c>
      <c r="C75" s="136" t="s">
        <v>281</v>
      </c>
      <c r="D75" s="134" t="s">
        <v>274</v>
      </c>
    </row>
    <row r="76" spans="1:4" ht="25.5" customHeight="1" x14ac:dyDescent="0.25">
      <c r="A76" s="131">
        <v>70</v>
      </c>
      <c r="B76" s="132" t="s">
        <v>270</v>
      </c>
      <c r="C76" s="133" t="s">
        <v>281</v>
      </c>
      <c r="D76" s="134" t="s">
        <v>274</v>
      </c>
    </row>
    <row r="77" spans="1:4" ht="25.5" customHeight="1" x14ac:dyDescent="0.55000000000000004">
      <c r="A77" s="131">
        <v>71</v>
      </c>
      <c r="B77" s="136" t="s">
        <v>270</v>
      </c>
      <c r="C77" s="136" t="s">
        <v>288</v>
      </c>
      <c r="D77" s="137" t="s">
        <v>274</v>
      </c>
    </row>
    <row r="78" spans="1:4" ht="25.5" customHeight="1" x14ac:dyDescent="0.25">
      <c r="A78" s="131">
        <v>72</v>
      </c>
      <c r="B78" s="132" t="s">
        <v>280</v>
      </c>
      <c r="C78" s="140" t="s">
        <v>259</v>
      </c>
      <c r="D78" s="141" t="s">
        <v>274</v>
      </c>
    </row>
    <row r="79" spans="1:4" ht="25.5" customHeight="1" x14ac:dyDescent="0.25">
      <c r="A79" s="131">
        <v>73</v>
      </c>
      <c r="B79" s="132" t="s">
        <v>270</v>
      </c>
      <c r="C79" s="143" t="s">
        <v>258</v>
      </c>
      <c r="D79" s="135" t="s">
        <v>273</v>
      </c>
    </row>
    <row r="80" spans="1:4" ht="25.5" customHeight="1" x14ac:dyDescent="0.25">
      <c r="A80" s="131">
        <v>74</v>
      </c>
      <c r="B80" s="132" t="s">
        <v>270</v>
      </c>
      <c r="C80" s="133" t="s">
        <v>253</v>
      </c>
      <c r="D80" s="135" t="s">
        <v>274</v>
      </c>
    </row>
    <row r="81" spans="1:4" ht="25.5" customHeight="1" x14ac:dyDescent="0.25">
      <c r="A81" s="131">
        <v>75</v>
      </c>
      <c r="B81" s="132" t="s">
        <v>270</v>
      </c>
      <c r="C81" s="133" t="s">
        <v>259</v>
      </c>
      <c r="D81" s="134" t="s">
        <v>273</v>
      </c>
    </row>
    <row r="82" spans="1:4" ht="25.5" customHeight="1" x14ac:dyDescent="0.25">
      <c r="A82" s="131">
        <v>76</v>
      </c>
      <c r="B82" s="132" t="s">
        <v>270</v>
      </c>
      <c r="C82" s="133" t="s">
        <v>259</v>
      </c>
      <c r="D82" s="134" t="s">
        <v>273</v>
      </c>
    </row>
    <row r="83" spans="1:4" ht="25.5" customHeight="1" x14ac:dyDescent="0.55000000000000004">
      <c r="A83" s="131">
        <v>77</v>
      </c>
      <c r="B83" s="136" t="s">
        <v>270</v>
      </c>
      <c r="C83" s="136" t="s">
        <v>291</v>
      </c>
      <c r="D83" s="137" t="s">
        <v>273</v>
      </c>
    </row>
    <row r="84" spans="1:4" ht="25.5" customHeight="1" x14ac:dyDescent="0.55000000000000004">
      <c r="A84" s="131">
        <v>78</v>
      </c>
      <c r="B84" s="136" t="s">
        <v>270</v>
      </c>
      <c r="C84" s="136" t="s">
        <v>282</v>
      </c>
      <c r="D84" s="137" t="s">
        <v>273</v>
      </c>
    </row>
    <row r="85" spans="1:4" ht="25.5" customHeight="1" x14ac:dyDescent="0.55000000000000004">
      <c r="A85" s="131">
        <v>79</v>
      </c>
      <c r="B85" s="136" t="s">
        <v>270</v>
      </c>
      <c r="C85" s="136" t="s">
        <v>281</v>
      </c>
      <c r="D85" s="134" t="s">
        <v>274</v>
      </c>
    </row>
    <row r="86" spans="1:4" ht="25.5" customHeight="1" x14ac:dyDescent="0.25">
      <c r="A86" s="131">
        <v>80</v>
      </c>
      <c r="B86" s="132" t="s">
        <v>280</v>
      </c>
      <c r="C86" s="133" t="s">
        <v>251</v>
      </c>
      <c r="D86" s="134" t="s">
        <v>274</v>
      </c>
    </row>
    <row r="87" spans="1:4" ht="25.5" customHeight="1" x14ac:dyDescent="0.25">
      <c r="A87" s="131">
        <v>81</v>
      </c>
      <c r="B87" s="132" t="s">
        <v>280</v>
      </c>
      <c r="C87" s="133" t="s">
        <v>251</v>
      </c>
      <c r="D87" s="135" t="s">
        <v>273</v>
      </c>
    </row>
    <row r="88" spans="1:4" ht="25.5" customHeight="1" x14ac:dyDescent="0.55000000000000004">
      <c r="A88" s="131">
        <v>82</v>
      </c>
      <c r="B88" s="136" t="s">
        <v>270</v>
      </c>
      <c r="C88" s="136" t="s">
        <v>253</v>
      </c>
      <c r="D88" s="134" t="s">
        <v>274</v>
      </c>
    </row>
    <row r="89" spans="1:4" ht="25.5" customHeight="1" x14ac:dyDescent="0.25">
      <c r="A89" s="131">
        <v>83</v>
      </c>
      <c r="B89" s="132" t="s">
        <v>270</v>
      </c>
      <c r="C89" s="133" t="s">
        <v>259</v>
      </c>
      <c r="D89" s="134" t="s">
        <v>273</v>
      </c>
    </row>
    <row r="90" spans="1:4" ht="25.5" customHeight="1" x14ac:dyDescent="0.55000000000000004">
      <c r="A90" s="131">
        <v>84</v>
      </c>
      <c r="B90" s="136" t="s">
        <v>270</v>
      </c>
      <c r="C90" s="136" t="s">
        <v>281</v>
      </c>
      <c r="D90" s="137" t="s">
        <v>274</v>
      </c>
    </row>
    <row r="91" spans="1:4" ht="25.5" customHeight="1" x14ac:dyDescent="0.25">
      <c r="A91" s="131">
        <v>85</v>
      </c>
      <c r="B91" s="142" t="s">
        <v>270</v>
      </c>
      <c r="C91" s="140" t="s">
        <v>252</v>
      </c>
      <c r="D91" s="141" t="s">
        <v>273</v>
      </c>
    </row>
    <row r="92" spans="1:4" ht="25.5" customHeight="1" x14ac:dyDescent="0.55000000000000004">
      <c r="A92" s="131">
        <v>86</v>
      </c>
      <c r="B92" s="136" t="s">
        <v>270</v>
      </c>
      <c r="C92" s="136" t="s">
        <v>253</v>
      </c>
      <c r="D92" s="134" t="s">
        <v>273</v>
      </c>
    </row>
    <row r="93" spans="1:4" ht="25.5" customHeight="1" x14ac:dyDescent="0.25">
      <c r="A93" s="131">
        <v>87</v>
      </c>
      <c r="B93" s="132" t="s">
        <v>280</v>
      </c>
      <c r="C93" s="133" t="s">
        <v>285</v>
      </c>
      <c r="D93" s="134" t="s">
        <v>273</v>
      </c>
    </row>
    <row r="94" spans="1:4" ht="25.5" customHeight="1" x14ac:dyDescent="0.25">
      <c r="A94" s="131">
        <v>88</v>
      </c>
      <c r="B94" s="132" t="s">
        <v>270</v>
      </c>
      <c r="C94" s="133" t="s">
        <v>259</v>
      </c>
      <c r="D94" s="135" t="s">
        <v>273</v>
      </c>
    </row>
    <row r="95" spans="1:4" ht="25.5" customHeight="1" x14ac:dyDescent="0.55000000000000004">
      <c r="A95" s="131">
        <v>89</v>
      </c>
      <c r="B95" s="136" t="s">
        <v>270</v>
      </c>
      <c r="C95" s="136" t="s">
        <v>259</v>
      </c>
      <c r="D95" s="134" t="s">
        <v>273</v>
      </c>
    </row>
    <row r="96" spans="1:4" ht="25.5" customHeight="1" x14ac:dyDescent="0.55000000000000004">
      <c r="A96" s="131">
        <v>90</v>
      </c>
      <c r="B96" s="136" t="s">
        <v>270</v>
      </c>
      <c r="C96" s="136" t="s">
        <v>253</v>
      </c>
      <c r="D96" s="137" t="s">
        <v>273</v>
      </c>
    </row>
    <row r="97" spans="1:4" ht="25.5" customHeight="1" x14ac:dyDescent="0.55000000000000004">
      <c r="A97" s="131">
        <v>91</v>
      </c>
      <c r="B97" s="136" t="s">
        <v>280</v>
      </c>
      <c r="C97" s="136" t="s">
        <v>281</v>
      </c>
      <c r="D97" s="134" t="s">
        <v>273</v>
      </c>
    </row>
    <row r="98" spans="1:4" ht="25.5" customHeight="1" x14ac:dyDescent="0.25">
      <c r="A98" s="131">
        <v>92</v>
      </c>
      <c r="B98" s="142" t="s">
        <v>270</v>
      </c>
      <c r="C98" s="140" t="s">
        <v>285</v>
      </c>
      <c r="D98" s="141" t="s">
        <v>273</v>
      </c>
    </row>
    <row r="99" spans="1:4" ht="25.5" customHeight="1" x14ac:dyDescent="0.25">
      <c r="A99" s="131">
        <v>93</v>
      </c>
      <c r="B99" s="132" t="s">
        <v>280</v>
      </c>
      <c r="C99" s="133" t="s">
        <v>252</v>
      </c>
      <c r="D99" s="134" t="s">
        <v>274</v>
      </c>
    </row>
    <row r="100" spans="1:4" ht="25.5" customHeight="1" x14ac:dyDescent="0.55000000000000004">
      <c r="A100" s="131">
        <v>94</v>
      </c>
      <c r="B100" s="136" t="s">
        <v>280</v>
      </c>
      <c r="C100" s="136" t="s">
        <v>292</v>
      </c>
      <c r="D100" s="134" t="s">
        <v>274</v>
      </c>
    </row>
    <row r="101" spans="1:4" ht="25.5" customHeight="1" x14ac:dyDescent="0.25">
      <c r="A101" s="131">
        <v>95</v>
      </c>
      <c r="B101" s="132" t="s">
        <v>280</v>
      </c>
      <c r="C101" s="133" t="s">
        <v>291</v>
      </c>
      <c r="D101" s="135" t="s">
        <v>273</v>
      </c>
    </row>
    <row r="102" spans="1:4" ht="25.5" customHeight="1" x14ac:dyDescent="0.25">
      <c r="A102" s="131">
        <v>96</v>
      </c>
      <c r="B102" s="132" t="s">
        <v>280</v>
      </c>
      <c r="C102" s="133" t="s">
        <v>259</v>
      </c>
      <c r="D102" s="135" t="s">
        <v>273</v>
      </c>
    </row>
    <row r="103" spans="1:4" ht="25.5" customHeight="1" x14ac:dyDescent="0.55000000000000004">
      <c r="A103" s="131">
        <v>97</v>
      </c>
      <c r="B103" s="136" t="s">
        <v>280</v>
      </c>
      <c r="C103" s="136" t="s">
        <v>259</v>
      </c>
      <c r="D103" s="134" t="s">
        <v>273</v>
      </c>
    </row>
    <row r="104" spans="1:4" ht="25.5" customHeight="1" x14ac:dyDescent="0.25">
      <c r="A104" s="131">
        <v>98</v>
      </c>
      <c r="B104" s="132" t="s">
        <v>270</v>
      </c>
      <c r="C104" s="133" t="s">
        <v>252</v>
      </c>
      <c r="D104" s="135" t="s">
        <v>274</v>
      </c>
    </row>
    <row r="105" spans="1:4" ht="25.5" customHeight="1" x14ac:dyDescent="0.55000000000000004">
      <c r="A105" s="131">
        <v>99</v>
      </c>
      <c r="B105" s="136" t="s">
        <v>270</v>
      </c>
      <c r="C105" s="136" t="s">
        <v>259</v>
      </c>
      <c r="D105" s="137" t="s">
        <v>274</v>
      </c>
    </row>
    <row r="106" spans="1:4" ht="25.5" customHeight="1" x14ac:dyDescent="0.55000000000000004">
      <c r="A106" s="131">
        <v>100</v>
      </c>
      <c r="B106" s="136" t="s">
        <v>270</v>
      </c>
      <c r="C106" s="136" t="s">
        <v>293</v>
      </c>
      <c r="D106" s="134" t="s">
        <v>274</v>
      </c>
    </row>
    <row r="107" spans="1:4" ht="25.5" customHeight="1" x14ac:dyDescent="0.55000000000000004">
      <c r="A107" s="131">
        <v>101</v>
      </c>
      <c r="B107" s="136" t="s">
        <v>280</v>
      </c>
      <c r="C107" s="136" t="s">
        <v>294</v>
      </c>
      <c r="D107" s="137" t="s">
        <v>274</v>
      </c>
    </row>
    <row r="108" spans="1:4" ht="25.5" customHeight="1" x14ac:dyDescent="0.25">
      <c r="A108" s="131">
        <v>102</v>
      </c>
      <c r="B108" s="132" t="s">
        <v>270</v>
      </c>
      <c r="C108" s="133" t="s">
        <v>295</v>
      </c>
      <c r="D108" s="134" t="s">
        <v>274</v>
      </c>
    </row>
    <row r="109" spans="1:4" ht="25.5" customHeight="1" x14ac:dyDescent="0.25">
      <c r="A109" s="131">
        <v>103</v>
      </c>
      <c r="B109" s="132" t="s">
        <v>270</v>
      </c>
      <c r="C109" s="133" t="s">
        <v>290</v>
      </c>
      <c r="D109" s="134" t="s">
        <v>273</v>
      </c>
    </row>
    <row r="110" spans="1:4" ht="25.5" customHeight="1" x14ac:dyDescent="0.55000000000000004">
      <c r="A110" s="131">
        <v>104</v>
      </c>
      <c r="B110" s="136" t="s">
        <v>270</v>
      </c>
      <c r="C110" s="136" t="s">
        <v>252</v>
      </c>
      <c r="D110" s="137" t="s">
        <v>273</v>
      </c>
    </row>
    <row r="111" spans="1:4" ht="25.5" customHeight="1" x14ac:dyDescent="0.55000000000000004">
      <c r="A111" s="131">
        <v>105</v>
      </c>
      <c r="B111" s="136" t="s">
        <v>270</v>
      </c>
      <c r="C111" s="136" t="s">
        <v>259</v>
      </c>
      <c r="D111" s="137" t="s">
        <v>273</v>
      </c>
    </row>
    <row r="112" spans="1:4" ht="25.5" customHeight="1" x14ac:dyDescent="0.55000000000000004">
      <c r="A112" s="131">
        <v>106</v>
      </c>
      <c r="B112" s="136" t="s">
        <v>270</v>
      </c>
      <c r="C112" s="136" t="s">
        <v>293</v>
      </c>
      <c r="D112" s="134" t="s">
        <v>274</v>
      </c>
    </row>
    <row r="113" spans="1:4" ht="25.5" customHeight="1" x14ac:dyDescent="0.55000000000000004">
      <c r="A113" s="131">
        <v>107</v>
      </c>
      <c r="B113" s="136" t="s">
        <v>270</v>
      </c>
      <c r="C113" s="136" t="s">
        <v>296</v>
      </c>
      <c r="D113" s="134" t="s">
        <v>273</v>
      </c>
    </row>
    <row r="114" spans="1:4" ht="25.5" customHeight="1" x14ac:dyDescent="0.25">
      <c r="A114" s="131">
        <v>108</v>
      </c>
      <c r="B114" s="132" t="s">
        <v>280</v>
      </c>
      <c r="C114" s="133" t="s">
        <v>293</v>
      </c>
      <c r="D114" s="134" t="s">
        <v>274</v>
      </c>
    </row>
    <row r="115" spans="1:4" ht="25.5" customHeight="1" x14ac:dyDescent="0.25">
      <c r="A115" s="131">
        <v>109</v>
      </c>
      <c r="B115" s="132" t="s">
        <v>280</v>
      </c>
      <c r="C115" s="133" t="s">
        <v>258</v>
      </c>
      <c r="D115" s="135" t="s">
        <v>273</v>
      </c>
    </row>
    <row r="116" spans="1:4" ht="25.5" customHeight="1" x14ac:dyDescent="0.25">
      <c r="A116" s="131">
        <v>110</v>
      </c>
      <c r="B116" s="132" t="s">
        <v>270</v>
      </c>
      <c r="C116" s="133" t="s">
        <v>253</v>
      </c>
      <c r="D116" s="135" t="s">
        <v>273</v>
      </c>
    </row>
    <row r="117" spans="1:4" ht="25.5" customHeight="1" x14ac:dyDescent="0.55000000000000004">
      <c r="A117" s="131">
        <v>111</v>
      </c>
      <c r="B117" s="136" t="s">
        <v>270</v>
      </c>
      <c r="C117" s="136" t="s">
        <v>259</v>
      </c>
      <c r="D117" s="137" t="s">
        <v>273</v>
      </c>
    </row>
    <row r="118" spans="1:4" ht="25.5" customHeight="1" x14ac:dyDescent="0.55000000000000004">
      <c r="A118" s="131">
        <v>112</v>
      </c>
      <c r="B118" s="136" t="s">
        <v>270</v>
      </c>
      <c r="C118" s="136" t="s">
        <v>259</v>
      </c>
      <c r="D118" s="134" t="s">
        <v>274</v>
      </c>
    </row>
    <row r="119" spans="1:4" ht="25.5" customHeight="1" x14ac:dyDescent="0.55000000000000004">
      <c r="A119" s="131">
        <v>113</v>
      </c>
      <c r="B119" s="136" t="s">
        <v>270</v>
      </c>
      <c r="C119" s="136" t="s">
        <v>253</v>
      </c>
      <c r="D119" s="134" t="s">
        <v>273</v>
      </c>
    </row>
    <row r="120" spans="1:4" ht="25.5" customHeight="1" x14ac:dyDescent="0.55000000000000004">
      <c r="A120" s="131">
        <v>114</v>
      </c>
      <c r="B120" s="136" t="s">
        <v>270</v>
      </c>
      <c r="C120" s="136" t="s">
        <v>258</v>
      </c>
      <c r="D120" s="137" t="s">
        <v>273</v>
      </c>
    </row>
    <row r="121" spans="1:4" ht="25.5" customHeight="1" x14ac:dyDescent="0.25">
      <c r="A121" s="131">
        <v>115</v>
      </c>
      <c r="B121" s="132" t="s">
        <v>280</v>
      </c>
      <c r="C121" s="133" t="s">
        <v>259</v>
      </c>
      <c r="D121" s="135" t="s">
        <v>273</v>
      </c>
    </row>
    <row r="122" spans="1:4" ht="25.5" customHeight="1" x14ac:dyDescent="0.55000000000000004">
      <c r="A122" s="131">
        <v>116</v>
      </c>
      <c r="B122" s="132" t="s">
        <v>280</v>
      </c>
      <c r="C122" s="136" t="s">
        <v>258</v>
      </c>
      <c r="D122" s="134" t="s">
        <v>273</v>
      </c>
    </row>
    <row r="123" spans="1:4" ht="25.5" customHeight="1" x14ac:dyDescent="0.25">
      <c r="A123" s="131">
        <v>117</v>
      </c>
      <c r="B123" s="132" t="s">
        <v>280</v>
      </c>
      <c r="C123" s="133" t="s">
        <v>253</v>
      </c>
      <c r="D123" s="135" t="s">
        <v>273</v>
      </c>
    </row>
    <row r="124" spans="1:4" ht="25.5" customHeight="1" x14ac:dyDescent="0.55000000000000004">
      <c r="A124" s="131">
        <v>118</v>
      </c>
      <c r="B124" s="136" t="s">
        <v>280</v>
      </c>
      <c r="C124" s="136" t="s">
        <v>255</v>
      </c>
      <c r="D124" s="137" t="s">
        <v>273</v>
      </c>
    </row>
    <row r="125" spans="1:4" ht="25.5" customHeight="1" x14ac:dyDescent="0.25">
      <c r="A125" s="131">
        <v>119</v>
      </c>
      <c r="B125" s="132" t="s">
        <v>280</v>
      </c>
      <c r="C125" s="133" t="s">
        <v>291</v>
      </c>
      <c r="D125" s="135" t="s">
        <v>274</v>
      </c>
    </row>
    <row r="126" spans="1:4" ht="25.5" customHeight="1" x14ac:dyDescent="0.25">
      <c r="A126" s="131">
        <v>120</v>
      </c>
      <c r="B126" s="132" t="s">
        <v>270</v>
      </c>
      <c r="C126" s="133" t="s">
        <v>251</v>
      </c>
      <c r="D126" s="135" t="s">
        <v>274</v>
      </c>
    </row>
    <row r="127" spans="1:4" ht="25.5" customHeight="1" x14ac:dyDescent="0.25">
      <c r="A127" s="131">
        <v>121</v>
      </c>
      <c r="B127" s="132" t="s">
        <v>280</v>
      </c>
      <c r="C127" s="133" t="s">
        <v>297</v>
      </c>
      <c r="D127" s="135" t="s">
        <v>274</v>
      </c>
    </row>
    <row r="128" spans="1:4" ht="25.5" customHeight="1" x14ac:dyDescent="0.55000000000000004">
      <c r="A128" s="131">
        <v>122</v>
      </c>
      <c r="B128" s="136" t="s">
        <v>280</v>
      </c>
      <c r="C128" s="136" t="s">
        <v>252</v>
      </c>
      <c r="D128" s="134" t="s">
        <v>274</v>
      </c>
    </row>
    <row r="129" spans="1:4" ht="25.5" customHeight="1" x14ac:dyDescent="0.25">
      <c r="A129" s="131">
        <v>123</v>
      </c>
      <c r="B129" s="132" t="s">
        <v>280</v>
      </c>
      <c r="C129" s="133" t="s">
        <v>281</v>
      </c>
      <c r="D129" s="134" t="s">
        <v>274</v>
      </c>
    </row>
    <row r="130" spans="1:4" ht="25.5" customHeight="1" x14ac:dyDescent="0.55000000000000004">
      <c r="A130" s="131">
        <v>124</v>
      </c>
      <c r="B130" s="136" t="s">
        <v>270</v>
      </c>
      <c r="C130" s="136" t="s">
        <v>298</v>
      </c>
      <c r="D130" s="134" t="s">
        <v>274</v>
      </c>
    </row>
    <row r="131" spans="1:4" ht="25.5" customHeight="1" x14ac:dyDescent="0.55000000000000004">
      <c r="A131" s="131">
        <v>125</v>
      </c>
      <c r="B131" s="136" t="s">
        <v>270</v>
      </c>
      <c r="C131" s="136" t="s">
        <v>259</v>
      </c>
      <c r="D131" s="134" t="s">
        <v>274</v>
      </c>
    </row>
    <row r="132" spans="1:4" ht="25.5" customHeight="1" x14ac:dyDescent="0.25">
      <c r="A132" s="131">
        <v>126</v>
      </c>
      <c r="B132" s="132" t="s">
        <v>270</v>
      </c>
      <c r="C132" s="133" t="s">
        <v>259</v>
      </c>
      <c r="D132" s="135" t="s">
        <v>273</v>
      </c>
    </row>
    <row r="133" spans="1:4" ht="25.5" customHeight="1" x14ac:dyDescent="0.25">
      <c r="A133" s="131">
        <v>127</v>
      </c>
      <c r="B133" s="132" t="s">
        <v>270</v>
      </c>
      <c r="C133" s="133" t="s">
        <v>254</v>
      </c>
      <c r="D133" s="134" t="s">
        <v>274</v>
      </c>
    </row>
    <row r="134" spans="1:4" ht="25.5" customHeight="1" x14ac:dyDescent="0.25">
      <c r="A134" s="131">
        <v>128</v>
      </c>
      <c r="B134" s="132" t="s">
        <v>280</v>
      </c>
      <c r="C134" s="133" t="s">
        <v>260</v>
      </c>
      <c r="D134" s="134" t="s">
        <v>273</v>
      </c>
    </row>
    <row r="135" spans="1:4" ht="25.5" customHeight="1" x14ac:dyDescent="0.25">
      <c r="A135" s="131">
        <v>129</v>
      </c>
      <c r="B135" s="142" t="s">
        <v>270</v>
      </c>
      <c r="C135" s="140" t="s">
        <v>252</v>
      </c>
      <c r="D135" s="137" t="s">
        <v>274</v>
      </c>
    </row>
    <row r="136" spans="1:4" ht="25.5" customHeight="1" x14ac:dyDescent="0.25">
      <c r="A136" s="131">
        <v>130</v>
      </c>
      <c r="B136" s="132" t="s">
        <v>280</v>
      </c>
      <c r="C136" s="133" t="s">
        <v>253</v>
      </c>
      <c r="D136" s="134" t="s">
        <v>273</v>
      </c>
    </row>
    <row r="137" spans="1:4" ht="25.5" customHeight="1" x14ac:dyDescent="0.25">
      <c r="A137" s="131">
        <v>131</v>
      </c>
      <c r="B137" s="132" t="s">
        <v>270</v>
      </c>
      <c r="C137" s="133" t="s">
        <v>282</v>
      </c>
      <c r="D137" s="135" t="s">
        <v>273</v>
      </c>
    </row>
    <row r="138" spans="1:4" ht="25.5" customHeight="1" x14ac:dyDescent="0.55000000000000004">
      <c r="A138" s="131">
        <v>132</v>
      </c>
      <c r="B138" s="136" t="s">
        <v>270</v>
      </c>
      <c r="C138" s="136" t="s">
        <v>281</v>
      </c>
      <c r="D138" s="134" t="s">
        <v>274</v>
      </c>
    </row>
    <row r="139" spans="1:4" ht="25.5" customHeight="1" x14ac:dyDescent="0.55000000000000004">
      <c r="A139" s="131">
        <v>133</v>
      </c>
      <c r="B139" s="136" t="s">
        <v>280</v>
      </c>
      <c r="C139" s="136" t="s">
        <v>258</v>
      </c>
      <c r="D139" s="137" t="s">
        <v>274</v>
      </c>
    </row>
    <row r="140" spans="1:4" ht="25.5" customHeight="1" x14ac:dyDescent="0.55000000000000004">
      <c r="A140" s="131">
        <v>134</v>
      </c>
      <c r="B140" s="132" t="s">
        <v>280</v>
      </c>
      <c r="C140" s="136" t="s">
        <v>258</v>
      </c>
      <c r="D140" s="134" t="s">
        <v>274</v>
      </c>
    </row>
    <row r="141" spans="1:4" ht="25.5" customHeight="1" x14ac:dyDescent="0.25">
      <c r="A141" s="131">
        <v>135</v>
      </c>
      <c r="B141" s="132" t="s">
        <v>280</v>
      </c>
      <c r="C141" s="133" t="s">
        <v>257</v>
      </c>
      <c r="D141" s="134" t="s">
        <v>273</v>
      </c>
    </row>
    <row r="142" spans="1:4" ht="25.5" customHeight="1" x14ac:dyDescent="0.25">
      <c r="A142" s="131">
        <v>136</v>
      </c>
      <c r="B142" s="132" t="s">
        <v>270</v>
      </c>
      <c r="C142" s="133" t="s">
        <v>299</v>
      </c>
      <c r="D142" s="135" t="s">
        <v>273</v>
      </c>
    </row>
    <row r="143" spans="1:4" ht="25.5" customHeight="1" x14ac:dyDescent="0.25">
      <c r="A143" s="131">
        <v>137</v>
      </c>
      <c r="B143" s="132" t="s">
        <v>280</v>
      </c>
      <c r="C143" s="133" t="s">
        <v>259</v>
      </c>
      <c r="D143" s="134" t="s">
        <v>273</v>
      </c>
    </row>
    <row r="144" spans="1:4" ht="25.5" customHeight="1" x14ac:dyDescent="0.25">
      <c r="A144" s="131">
        <v>138</v>
      </c>
      <c r="B144" s="132" t="s">
        <v>270</v>
      </c>
      <c r="C144" s="133" t="s">
        <v>282</v>
      </c>
      <c r="D144" s="135" t="s">
        <v>274</v>
      </c>
    </row>
    <row r="145" spans="1:4" ht="25.5" customHeight="1" x14ac:dyDescent="0.55000000000000004">
      <c r="A145" s="131">
        <v>139</v>
      </c>
      <c r="B145" s="136" t="s">
        <v>270</v>
      </c>
      <c r="C145" s="136" t="s">
        <v>300</v>
      </c>
      <c r="D145" s="137" t="s">
        <v>274</v>
      </c>
    </row>
    <row r="146" spans="1:4" ht="25.5" customHeight="1" x14ac:dyDescent="0.55000000000000004">
      <c r="A146" s="131">
        <v>140</v>
      </c>
      <c r="B146" s="136" t="s">
        <v>270</v>
      </c>
      <c r="C146" s="136" t="s">
        <v>253</v>
      </c>
      <c r="D146" s="134" t="s">
        <v>273</v>
      </c>
    </row>
    <row r="147" spans="1:4" ht="25.5" customHeight="1" x14ac:dyDescent="0.55000000000000004">
      <c r="A147" s="131">
        <v>141</v>
      </c>
      <c r="B147" s="132" t="s">
        <v>280</v>
      </c>
      <c r="C147" s="136" t="s">
        <v>259</v>
      </c>
      <c r="D147" s="134" t="s">
        <v>273</v>
      </c>
    </row>
    <row r="148" spans="1:4" ht="25.5" customHeight="1" x14ac:dyDescent="0.25">
      <c r="A148" s="131">
        <v>142</v>
      </c>
      <c r="B148" s="132" t="s">
        <v>270</v>
      </c>
      <c r="C148" s="133" t="s">
        <v>260</v>
      </c>
      <c r="D148" s="134" t="s">
        <v>274</v>
      </c>
    </row>
    <row r="149" spans="1:4" ht="25.5" customHeight="1" x14ac:dyDescent="0.55000000000000004">
      <c r="A149" s="131">
        <v>143</v>
      </c>
      <c r="B149" s="136" t="s">
        <v>280</v>
      </c>
      <c r="C149" s="136" t="s">
        <v>301</v>
      </c>
      <c r="D149" s="137" t="s">
        <v>274</v>
      </c>
    </row>
    <row r="150" spans="1:4" ht="25.5" customHeight="1" x14ac:dyDescent="0.55000000000000004">
      <c r="A150" s="131">
        <v>144</v>
      </c>
      <c r="B150" s="136" t="s">
        <v>270</v>
      </c>
      <c r="C150" s="136" t="s">
        <v>252</v>
      </c>
      <c r="D150" s="137" t="s">
        <v>274</v>
      </c>
    </row>
    <row r="151" spans="1:4" ht="25.5" customHeight="1" x14ac:dyDescent="0.55000000000000004">
      <c r="A151" s="131">
        <v>145</v>
      </c>
      <c r="B151" s="136" t="s">
        <v>270</v>
      </c>
      <c r="C151" s="136" t="s">
        <v>252</v>
      </c>
      <c r="D151" s="137" t="s">
        <v>274</v>
      </c>
    </row>
    <row r="152" spans="1:4" ht="25.5" customHeight="1" x14ac:dyDescent="0.55000000000000004">
      <c r="A152" s="131">
        <v>146</v>
      </c>
      <c r="B152" s="136" t="s">
        <v>270</v>
      </c>
      <c r="C152" s="136" t="s">
        <v>251</v>
      </c>
      <c r="D152" s="134" t="s">
        <v>273</v>
      </c>
    </row>
    <row r="153" spans="1:4" ht="25.5" customHeight="1" x14ac:dyDescent="0.25">
      <c r="A153" s="131">
        <v>147</v>
      </c>
      <c r="B153" s="142" t="s">
        <v>270</v>
      </c>
      <c r="C153" s="140" t="s">
        <v>251</v>
      </c>
      <c r="D153" s="141" t="s">
        <v>274</v>
      </c>
    </row>
    <row r="154" spans="1:4" ht="25.5" customHeight="1" x14ac:dyDescent="0.25">
      <c r="A154" s="131">
        <v>148</v>
      </c>
      <c r="B154" s="132" t="s">
        <v>270</v>
      </c>
      <c r="C154" s="133" t="s">
        <v>253</v>
      </c>
      <c r="D154" s="135" t="s">
        <v>273</v>
      </c>
    </row>
    <row r="155" spans="1:4" ht="25.5" customHeight="1" x14ac:dyDescent="0.55000000000000004">
      <c r="A155" s="131">
        <v>149</v>
      </c>
      <c r="B155" s="136" t="s">
        <v>270</v>
      </c>
      <c r="C155" s="136" t="s">
        <v>259</v>
      </c>
      <c r="D155" s="137" t="s">
        <v>273</v>
      </c>
    </row>
    <row r="156" spans="1:4" ht="25.5" customHeight="1" x14ac:dyDescent="0.25">
      <c r="A156" s="131">
        <v>150</v>
      </c>
      <c r="B156" s="132" t="s">
        <v>270</v>
      </c>
      <c r="C156" s="133" t="s">
        <v>259</v>
      </c>
      <c r="D156" s="135" t="s">
        <v>273</v>
      </c>
    </row>
    <row r="157" spans="1:4" ht="25.5" customHeight="1" x14ac:dyDescent="0.25">
      <c r="A157" s="131">
        <v>151</v>
      </c>
      <c r="B157" s="132" t="s">
        <v>280</v>
      </c>
      <c r="C157" s="140" t="s">
        <v>259</v>
      </c>
      <c r="D157" s="141" t="s">
        <v>273</v>
      </c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1.299212598425197" bottom="0.74803149606299213" header="0.31496062992125984" footer="0.31496062992125984"/>
  <pageSetup paperSize="9" scale="105" orientation="landscape" r:id="rId1"/>
  <headerFooter>
    <oddHeader>&amp;L     &amp;G&amp;C&amp;"Poppins,Negrita"&amp;K002060INFORME ESTADÍSTICO
MES DE MAYO&amp;R&amp;"Poppins,Negrita"&amp;10&amp;KC00000AÑO 2026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C684-19D5-4619-AF44-F06354D8D061}">
  <dimension ref="A1:J95"/>
  <sheetViews>
    <sheetView zoomScale="81" zoomScaleNormal="81" workbookViewId="0">
      <selection activeCell="D8" sqref="D8"/>
    </sheetView>
  </sheetViews>
  <sheetFormatPr defaultColWidth="11.42578125" defaultRowHeight="15" x14ac:dyDescent="0.25"/>
  <cols>
    <col min="1" max="1" width="3.85546875" customWidth="1"/>
    <col min="2" max="2" width="6.140625" customWidth="1"/>
    <col min="3" max="3" width="24.85546875" customWidth="1"/>
    <col min="4" max="4" width="33.28515625" customWidth="1"/>
    <col min="5" max="5" width="25.7109375" style="82" customWidth="1"/>
    <col min="6" max="6" width="25.5703125" customWidth="1"/>
    <col min="7" max="7" width="24.5703125" hidden="1" customWidth="1"/>
    <col min="8" max="8" width="25.7109375" hidden="1" customWidth="1"/>
    <col min="9" max="9" width="31.42578125" customWidth="1"/>
    <col min="10" max="10" width="42.85546875" customWidth="1"/>
  </cols>
  <sheetData>
    <row r="1" spans="1:10" x14ac:dyDescent="0.25">
      <c r="C1" s="154"/>
    </row>
    <row r="2" spans="1:10" ht="15.75" customHeight="1" x14ac:dyDescent="0.25">
      <c r="C2" s="155"/>
      <c r="D2" s="156" t="s">
        <v>275</v>
      </c>
      <c r="E2" s="145"/>
      <c r="F2" s="145"/>
      <c r="G2" s="145"/>
      <c r="H2" s="145"/>
      <c r="I2" s="86"/>
      <c r="J2" s="86"/>
    </row>
    <row r="3" spans="1:10" x14ac:dyDescent="0.25">
      <c r="C3" s="155"/>
      <c r="D3" s="145"/>
      <c r="E3" s="145"/>
      <c r="F3" s="145"/>
      <c r="G3" s="145"/>
      <c r="H3" s="145"/>
      <c r="I3" s="86"/>
      <c r="J3" s="86"/>
    </row>
    <row r="4" spans="1:10" x14ac:dyDescent="0.25">
      <c r="C4" s="155"/>
      <c r="D4" s="145"/>
      <c r="E4" s="145"/>
      <c r="F4" s="145"/>
      <c r="G4" s="145"/>
      <c r="H4" s="145"/>
      <c r="I4" s="86"/>
      <c r="J4" s="86"/>
    </row>
    <row r="5" spans="1:10" ht="22.5" x14ac:dyDescent="0.25">
      <c r="B5" s="8"/>
      <c r="C5" s="155"/>
      <c r="D5" s="145"/>
      <c r="E5" s="145"/>
      <c r="F5" s="145"/>
      <c r="G5" s="145"/>
      <c r="H5" s="145"/>
      <c r="I5" s="86"/>
      <c r="J5" s="86"/>
    </row>
    <row r="6" spans="1:10" ht="7.5" customHeight="1" x14ac:dyDescent="0.25">
      <c r="B6" s="8"/>
      <c r="C6" s="155"/>
      <c r="D6" s="145"/>
      <c r="E6" s="145"/>
      <c r="F6" s="145"/>
      <c r="G6" s="145"/>
      <c r="H6" s="145"/>
      <c r="I6" s="86"/>
      <c r="J6" s="86"/>
    </row>
    <row r="7" spans="1:10" ht="64.5" hidden="1" customHeight="1" x14ac:dyDescent="0.25">
      <c r="B7" s="8"/>
      <c r="C7" s="155"/>
      <c r="D7" s="145"/>
      <c r="E7" s="145"/>
      <c r="F7" s="145"/>
      <c r="G7" s="145"/>
      <c r="H7" s="145"/>
      <c r="I7" s="86"/>
      <c r="J7" s="86"/>
    </row>
    <row r="8" spans="1:10" ht="30.75" customHeight="1" x14ac:dyDescent="0.25">
      <c r="B8" s="8"/>
      <c r="C8" s="127"/>
      <c r="E8" s="8"/>
      <c r="F8" s="8"/>
      <c r="G8" s="8"/>
      <c r="H8" s="8"/>
    </row>
    <row r="9" spans="1:10" ht="18" customHeight="1" thickBot="1" x14ac:dyDescent="0.3">
      <c r="C9" s="13"/>
      <c r="D9" s="13"/>
      <c r="E9" s="116"/>
      <c r="F9" s="8"/>
      <c r="G9" s="8"/>
    </row>
    <row r="10" spans="1:10" ht="33.75" customHeight="1" x14ac:dyDescent="0.25">
      <c r="B10" s="119" t="s">
        <v>5</v>
      </c>
      <c r="C10" s="117" t="s">
        <v>268</v>
      </c>
      <c r="D10" s="117" t="s">
        <v>269</v>
      </c>
      <c r="E10" s="115" t="s">
        <v>272</v>
      </c>
    </row>
    <row r="11" spans="1:10" ht="24.95" customHeight="1" x14ac:dyDescent="0.25">
      <c r="B11" s="92">
        <v>1</v>
      </c>
      <c r="C11" s="110">
        <v>46143</v>
      </c>
      <c r="D11" s="111" t="s">
        <v>270</v>
      </c>
      <c r="E11" s="113" t="s">
        <v>273</v>
      </c>
    </row>
    <row r="12" spans="1:10" ht="24.95" customHeight="1" x14ac:dyDescent="0.25">
      <c r="B12" s="92">
        <v>2</v>
      </c>
      <c r="C12" s="110">
        <v>46143</v>
      </c>
      <c r="D12" s="111" t="s">
        <v>271</v>
      </c>
      <c r="E12" s="112" t="s">
        <v>274</v>
      </c>
    </row>
    <row r="13" spans="1:10" ht="24.95" customHeight="1" x14ac:dyDescent="0.25">
      <c r="A13" s="64"/>
      <c r="B13" s="92">
        <v>3</v>
      </c>
      <c r="C13" s="110">
        <v>46143</v>
      </c>
      <c r="D13" s="111" t="s">
        <v>270</v>
      </c>
      <c r="E13" s="112" t="s">
        <v>273</v>
      </c>
    </row>
    <row r="14" spans="1:10" ht="24.95" customHeight="1" x14ac:dyDescent="0.25">
      <c r="A14" s="64"/>
      <c r="B14" s="92">
        <v>4</v>
      </c>
      <c r="C14" s="110">
        <v>46143</v>
      </c>
      <c r="D14" s="111" t="s">
        <v>271</v>
      </c>
      <c r="E14" s="112" t="s">
        <v>273</v>
      </c>
    </row>
    <row r="15" spans="1:10" ht="24.95" customHeight="1" x14ac:dyDescent="0.25">
      <c r="A15" s="64"/>
      <c r="B15" s="92">
        <v>5</v>
      </c>
      <c r="C15" s="110">
        <v>46143</v>
      </c>
      <c r="D15" s="111" t="s">
        <v>270</v>
      </c>
      <c r="E15" s="112" t="s">
        <v>273</v>
      </c>
    </row>
    <row r="16" spans="1:10" ht="24.95" customHeight="1" x14ac:dyDescent="0.25">
      <c r="A16" s="64"/>
      <c r="B16" s="92">
        <v>6</v>
      </c>
      <c r="C16" s="110">
        <v>46143</v>
      </c>
      <c r="D16" s="111" t="s">
        <v>270</v>
      </c>
      <c r="E16" s="112" t="s">
        <v>273</v>
      </c>
    </row>
    <row r="17" spans="1:5" ht="24.95" customHeight="1" x14ac:dyDescent="0.25">
      <c r="A17" s="64"/>
      <c r="B17" s="93">
        <v>7</v>
      </c>
      <c r="C17" s="110">
        <v>46143</v>
      </c>
      <c r="D17" s="111" t="s">
        <v>270</v>
      </c>
      <c r="E17" s="112" t="s">
        <v>273</v>
      </c>
    </row>
    <row r="18" spans="1:5" ht="24.95" customHeight="1" x14ac:dyDescent="0.25">
      <c r="A18" s="64"/>
      <c r="B18" s="94">
        <v>8</v>
      </c>
      <c r="C18" s="110">
        <v>46147</v>
      </c>
      <c r="D18" s="111" t="s">
        <v>271</v>
      </c>
      <c r="E18" s="112" t="s">
        <v>274</v>
      </c>
    </row>
    <row r="19" spans="1:5" ht="24.95" customHeight="1" x14ac:dyDescent="0.25">
      <c r="A19" s="64"/>
      <c r="B19" s="95">
        <v>9</v>
      </c>
      <c r="C19" s="110">
        <v>46147</v>
      </c>
      <c r="D19" s="111" t="s">
        <v>271</v>
      </c>
      <c r="E19" s="112" t="s">
        <v>273</v>
      </c>
    </row>
    <row r="20" spans="1:5" ht="24.95" customHeight="1" x14ac:dyDescent="0.25">
      <c r="B20" s="95">
        <v>10</v>
      </c>
      <c r="C20" s="110">
        <v>46147</v>
      </c>
      <c r="D20" s="111" t="s">
        <v>270</v>
      </c>
      <c r="E20" s="112" t="s">
        <v>273</v>
      </c>
    </row>
    <row r="21" spans="1:5" ht="24.95" customHeight="1" x14ac:dyDescent="0.25">
      <c r="B21" s="95">
        <v>11</v>
      </c>
      <c r="C21" s="110">
        <v>46147</v>
      </c>
      <c r="D21" s="111" t="s">
        <v>270</v>
      </c>
      <c r="E21" s="112" t="s">
        <v>274</v>
      </c>
    </row>
    <row r="22" spans="1:5" ht="24.95" customHeight="1" x14ac:dyDescent="0.25">
      <c r="B22" s="95">
        <v>12</v>
      </c>
      <c r="C22" s="110">
        <v>46148</v>
      </c>
      <c r="D22" s="111" t="s">
        <v>270</v>
      </c>
      <c r="E22" s="112" t="s">
        <v>274</v>
      </c>
    </row>
    <row r="23" spans="1:5" ht="24.95" customHeight="1" x14ac:dyDescent="0.25">
      <c r="B23" s="95">
        <v>13</v>
      </c>
      <c r="C23" s="110">
        <v>46148</v>
      </c>
      <c r="D23" s="111" t="s">
        <v>270</v>
      </c>
      <c r="E23" s="112" t="s">
        <v>274</v>
      </c>
    </row>
    <row r="24" spans="1:5" ht="24.95" customHeight="1" x14ac:dyDescent="0.25">
      <c r="B24" s="95">
        <v>14</v>
      </c>
      <c r="C24" s="110">
        <v>46148</v>
      </c>
      <c r="D24" s="111" t="s">
        <v>270</v>
      </c>
      <c r="E24" s="112" t="s">
        <v>274</v>
      </c>
    </row>
    <row r="25" spans="1:5" ht="24.95" customHeight="1" x14ac:dyDescent="0.25">
      <c r="B25" s="95">
        <v>15</v>
      </c>
      <c r="C25" s="110">
        <v>46148</v>
      </c>
      <c r="D25" s="111" t="s">
        <v>270</v>
      </c>
      <c r="E25" s="112" t="s">
        <v>274</v>
      </c>
    </row>
    <row r="26" spans="1:5" ht="24.95" customHeight="1" x14ac:dyDescent="0.25">
      <c r="B26" s="95">
        <v>16</v>
      </c>
      <c r="C26" s="110">
        <v>46149</v>
      </c>
      <c r="D26" s="111" t="s">
        <v>271</v>
      </c>
      <c r="E26" s="112" t="s">
        <v>274</v>
      </c>
    </row>
    <row r="27" spans="1:5" ht="24.95" customHeight="1" x14ac:dyDescent="0.25">
      <c r="B27" s="96">
        <v>17</v>
      </c>
      <c r="C27" s="110">
        <v>46149</v>
      </c>
      <c r="D27" s="111" t="s">
        <v>270</v>
      </c>
      <c r="E27" s="112" t="s">
        <v>273</v>
      </c>
    </row>
    <row r="28" spans="1:5" ht="24.95" customHeight="1" x14ac:dyDescent="0.25">
      <c r="B28" s="102">
        <v>18</v>
      </c>
      <c r="C28" s="110">
        <v>46149</v>
      </c>
      <c r="D28" s="111" t="s">
        <v>270</v>
      </c>
      <c r="E28" s="112" t="s">
        <v>274</v>
      </c>
    </row>
    <row r="29" spans="1:5" ht="24.95" customHeight="1" x14ac:dyDescent="0.25">
      <c r="B29" s="103">
        <v>19</v>
      </c>
      <c r="C29" s="110">
        <v>46149</v>
      </c>
      <c r="D29" s="111" t="s">
        <v>271</v>
      </c>
      <c r="E29" s="112" t="s">
        <v>273</v>
      </c>
    </row>
    <row r="30" spans="1:5" ht="24.95" customHeight="1" x14ac:dyDescent="0.25">
      <c r="B30" s="102">
        <v>20</v>
      </c>
      <c r="C30" s="110">
        <v>46150</v>
      </c>
      <c r="D30" s="111" t="s">
        <v>270</v>
      </c>
      <c r="E30" s="112" t="s">
        <v>273</v>
      </c>
    </row>
    <row r="31" spans="1:5" ht="24.95" customHeight="1" x14ac:dyDescent="0.25">
      <c r="B31" s="102">
        <v>21</v>
      </c>
      <c r="C31" s="110">
        <v>46150</v>
      </c>
      <c r="D31" s="111" t="s">
        <v>270</v>
      </c>
      <c r="E31" s="112" t="s">
        <v>273</v>
      </c>
    </row>
    <row r="32" spans="1:5" ht="24.95" customHeight="1" x14ac:dyDescent="0.25">
      <c r="B32" s="102">
        <v>22</v>
      </c>
      <c r="C32" s="110">
        <v>46154</v>
      </c>
      <c r="D32" s="111" t="s">
        <v>271</v>
      </c>
      <c r="E32" s="112" t="s">
        <v>274</v>
      </c>
    </row>
    <row r="33" spans="2:5" ht="24.95" customHeight="1" x14ac:dyDescent="0.25">
      <c r="B33" s="102">
        <v>23</v>
      </c>
      <c r="C33" s="110">
        <v>46154</v>
      </c>
      <c r="D33" s="111" t="s">
        <v>270</v>
      </c>
      <c r="E33" s="112" t="s">
        <v>274</v>
      </c>
    </row>
    <row r="34" spans="2:5" ht="24.95" customHeight="1" x14ac:dyDescent="0.25">
      <c r="B34" s="102">
        <v>24</v>
      </c>
      <c r="C34" s="110">
        <v>46155</v>
      </c>
      <c r="D34" s="111" t="s">
        <v>271</v>
      </c>
      <c r="E34" s="112" t="s">
        <v>273</v>
      </c>
    </row>
    <row r="35" spans="2:5" ht="24.95" customHeight="1" x14ac:dyDescent="0.25">
      <c r="B35" s="102">
        <v>25</v>
      </c>
      <c r="C35" s="110">
        <v>46155</v>
      </c>
      <c r="D35" s="111" t="s">
        <v>271</v>
      </c>
      <c r="E35" s="112" t="s">
        <v>273</v>
      </c>
    </row>
    <row r="36" spans="2:5" ht="24.95" customHeight="1" x14ac:dyDescent="0.25">
      <c r="B36" s="102">
        <v>26</v>
      </c>
      <c r="C36" s="110">
        <v>46155</v>
      </c>
      <c r="D36" s="111" t="s">
        <v>270</v>
      </c>
      <c r="E36" s="112" t="s">
        <v>273</v>
      </c>
    </row>
    <row r="37" spans="2:5" ht="24.95" customHeight="1" x14ac:dyDescent="0.25">
      <c r="B37" s="102">
        <v>27</v>
      </c>
      <c r="C37" s="110">
        <v>46156</v>
      </c>
      <c r="D37" s="111" t="s">
        <v>270</v>
      </c>
      <c r="E37" s="112" t="s">
        <v>274</v>
      </c>
    </row>
    <row r="38" spans="2:5" ht="24.95" customHeight="1" x14ac:dyDescent="0.25">
      <c r="B38" s="102">
        <v>28</v>
      </c>
      <c r="C38" s="110">
        <v>46156</v>
      </c>
      <c r="D38" s="111" t="s">
        <v>270</v>
      </c>
      <c r="E38" s="112" t="s">
        <v>274</v>
      </c>
    </row>
    <row r="39" spans="2:5" ht="24.95" customHeight="1" x14ac:dyDescent="0.25">
      <c r="B39" s="102">
        <v>29</v>
      </c>
      <c r="C39" s="110">
        <v>46157</v>
      </c>
      <c r="D39" s="111" t="s">
        <v>270</v>
      </c>
      <c r="E39" s="112" t="s">
        <v>274</v>
      </c>
    </row>
    <row r="40" spans="2:5" ht="24.95" customHeight="1" x14ac:dyDescent="0.25">
      <c r="B40" s="102">
        <v>30</v>
      </c>
      <c r="C40" s="110">
        <v>46157</v>
      </c>
      <c r="D40" s="111" t="s">
        <v>270</v>
      </c>
      <c r="E40" s="112" t="s">
        <v>274</v>
      </c>
    </row>
    <row r="41" spans="2:5" ht="24.95" customHeight="1" x14ac:dyDescent="0.25">
      <c r="B41" s="102">
        <v>31</v>
      </c>
      <c r="C41" s="110">
        <v>46157</v>
      </c>
      <c r="D41" s="111" t="s">
        <v>271</v>
      </c>
      <c r="E41" s="112" t="s">
        <v>273</v>
      </c>
    </row>
    <row r="42" spans="2:5" ht="24.95" customHeight="1" x14ac:dyDescent="0.25">
      <c r="B42" s="102">
        <v>32</v>
      </c>
      <c r="C42" s="110">
        <v>46161</v>
      </c>
      <c r="D42" s="111" t="s">
        <v>270</v>
      </c>
      <c r="E42" s="112" t="s">
        <v>273</v>
      </c>
    </row>
    <row r="43" spans="2:5" ht="24.95" customHeight="1" x14ac:dyDescent="0.25">
      <c r="B43" s="102">
        <v>33</v>
      </c>
      <c r="C43" s="110">
        <v>46164</v>
      </c>
      <c r="D43" s="111" t="s">
        <v>270</v>
      </c>
      <c r="E43" s="112" t="s">
        <v>274</v>
      </c>
    </row>
    <row r="44" spans="2:5" ht="24.95" customHeight="1" x14ac:dyDescent="0.25">
      <c r="B44" s="102">
        <v>34</v>
      </c>
      <c r="C44" s="110">
        <v>46164</v>
      </c>
      <c r="D44" s="111" t="s">
        <v>271</v>
      </c>
      <c r="E44" s="112" t="s">
        <v>274</v>
      </c>
    </row>
    <row r="45" spans="2:5" ht="24.95" customHeight="1" x14ac:dyDescent="0.25">
      <c r="B45" s="102">
        <v>35</v>
      </c>
      <c r="C45" s="110">
        <v>46164</v>
      </c>
      <c r="D45" s="111" t="s">
        <v>270</v>
      </c>
      <c r="E45" s="112" t="s">
        <v>274</v>
      </c>
    </row>
    <row r="46" spans="2:5" ht="24.95" customHeight="1" x14ac:dyDescent="0.25">
      <c r="B46" s="102">
        <v>36</v>
      </c>
      <c r="C46" s="110">
        <v>46167</v>
      </c>
      <c r="D46" s="111" t="s">
        <v>270</v>
      </c>
      <c r="E46" s="112" t="s">
        <v>273</v>
      </c>
    </row>
    <row r="47" spans="2:5" ht="24.95" customHeight="1" x14ac:dyDescent="0.25">
      <c r="B47" s="102">
        <v>37</v>
      </c>
      <c r="C47" s="110">
        <v>46167</v>
      </c>
      <c r="D47" s="111" t="s">
        <v>270</v>
      </c>
      <c r="E47" s="112" t="s">
        <v>274</v>
      </c>
    </row>
    <row r="48" spans="2:5" ht="24.95" customHeight="1" x14ac:dyDescent="0.25">
      <c r="B48" s="102">
        <v>38</v>
      </c>
      <c r="C48" s="110">
        <v>46168</v>
      </c>
      <c r="D48" s="111" t="s">
        <v>270</v>
      </c>
      <c r="E48" s="112" t="s">
        <v>273</v>
      </c>
    </row>
    <row r="49" spans="2:5" ht="24.95" customHeight="1" x14ac:dyDescent="0.25">
      <c r="B49" s="102">
        <v>39</v>
      </c>
      <c r="C49" s="110">
        <v>46169</v>
      </c>
      <c r="D49" s="111" t="s">
        <v>271</v>
      </c>
      <c r="E49" s="112" t="s">
        <v>274</v>
      </c>
    </row>
    <row r="50" spans="2:5" ht="24.95" customHeight="1" x14ac:dyDescent="0.25">
      <c r="B50" s="102">
        <v>40</v>
      </c>
      <c r="C50" s="110">
        <v>46169</v>
      </c>
      <c r="D50" s="111" t="s">
        <v>271</v>
      </c>
      <c r="E50" s="112" t="s">
        <v>273</v>
      </c>
    </row>
    <row r="51" spans="2:5" ht="24.95" customHeight="1" x14ac:dyDescent="0.25">
      <c r="B51" s="102">
        <v>41</v>
      </c>
      <c r="C51" s="110">
        <v>46169</v>
      </c>
      <c r="D51" s="111" t="s">
        <v>271</v>
      </c>
      <c r="E51" s="112" t="s">
        <v>274</v>
      </c>
    </row>
    <row r="52" spans="2:5" ht="24.95" customHeight="1" x14ac:dyDescent="0.25">
      <c r="B52" s="102">
        <v>42</v>
      </c>
      <c r="C52" s="110">
        <v>46169</v>
      </c>
      <c r="D52" s="111" t="s">
        <v>271</v>
      </c>
      <c r="E52" s="112" t="s">
        <v>273</v>
      </c>
    </row>
    <row r="53" spans="2:5" ht="24.95" customHeight="1" x14ac:dyDescent="0.25">
      <c r="B53" s="102">
        <v>43</v>
      </c>
      <c r="C53" s="110">
        <v>46170</v>
      </c>
      <c r="D53" s="111" t="s">
        <v>270</v>
      </c>
      <c r="E53" s="112" t="s">
        <v>273</v>
      </c>
    </row>
    <row r="54" spans="2:5" ht="24.95" customHeight="1" x14ac:dyDescent="0.25">
      <c r="B54" s="102">
        <v>44</v>
      </c>
      <c r="C54" s="110">
        <v>46170</v>
      </c>
      <c r="D54" s="111" t="s">
        <v>270</v>
      </c>
      <c r="E54" s="112" t="s">
        <v>273</v>
      </c>
    </row>
    <row r="55" spans="2:5" ht="24.95" customHeight="1" x14ac:dyDescent="0.25">
      <c r="B55" s="102">
        <v>45</v>
      </c>
      <c r="C55" s="110">
        <v>46171</v>
      </c>
      <c r="D55" s="111" t="s">
        <v>271</v>
      </c>
      <c r="E55" s="112" t="s">
        <v>274</v>
      </c>
    </row>
    <row r="56" spans="2:5" ht="24.95" customHeight="1" x14ac:dyDescent="0.25">
      <c r="B56" s="102">
        <v>46</v>
      </c>
      <c r="C56" s="110">
        <v>46171</v>
      </c>
      <c r="D56" s="111" t="s">
        <v>271</v>
      </c>
      <c r="E56" s="112" t="s">
        <v>273</v>
      </c>
    </row>
    <row r="57" spans="2:5" ht="24.95" customHeight="1" x14ac:dyDescent="0.25">
      <c r="B57" s="102">
        <v>47</v>
      </c>
      <c r="C57" s="110">
        <v>46171</v>
      </c>
      <c r="D57" s="111" t="s">
        <v>270</v>
      </c>
      <c r="E57" s="112" t="s">
        <v>273</v>
      </c>
    </row>
    <row r="58" spans="2:5" ht="24.95" customHeight="1" x14ac:dyDescent="0.25">
      <c r="B58" s="102">
        <v>48</v>
      </c>
      <c r="C58" s="110">
        <v>46171</v>
      </c>
      <c r="D58" s="111" t="s">
        <v>270</v>
      </c>
      <c r="E58" s="114" t="s">
        <v>273</v>
      </c>
    </row>
    <row r="59" spans="2:5" ht="24.95" customHeight="1" x14ac:dyDescent="0.25"/>
    <row r="60" spans="2:5" ht="24.95" customHeight="1" x14ac:dyDescent="0.25"/>
    <row r="61" spans="2:5" ht="24.95" customHeight="1" x14ac:dyDescent="0.25"/>
    <row r="62" spans="2:5" ht="24.95" customHeight="1" x14ac:dyDescent="0.25"/>
    <row r="63" spans="2:5" ht="24.95" customHeight="1" x14ac:dyDescent="0.25"/>
    <row r="64" spans="2: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</sheetData>
  <mergeCells count="2">
    <mergeCell ref="C1:C7"/>
    <mergeCell ref="D2:H7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0"/>
  <sheetViews>
    <sheetView zoomScaleNormal="100" workbookViewId="0">
      <selection activeCell="C3" sqref="C3:F3"/>
    </sheetView>
  </sheetViews>
  <sheetFormatPr defaultColWidth="11.42578125" defaultRowHeight="15" x14ac:dyDescent="0.25"/>
  <cols>
    <col min="1" max="1" width="3.85546875" customWidth="1"/>
    <col min="2" max="2" width="6.140625" customWidth="1"/>
    <col min="3" max="3" width="22.28515625" customWidth="1"/>
    <col min="4" max="4" width="21.140625" customWidth="1"/>
    <col min="5" max="5" width="13.7109375" customWidth="1"/>
    <col min="6" max="6" width="26.140625" customWidth="1"/>
    <col min="7" max="7" width="31.42578125" customWidth="1"/>
  </cols>
  <sheetData>
    <row r="1" spans="1:6" ht="30.75" customHeight="1" x14ac:dyDescent="0.25">
      <c r="B1" s="8"/>
      <c r="D1" s="8"/>
      <c r="E1" s="8"/>
      <c r="F1" s="8"/>
    </row>
    <row r="2" spans="1:6" ht="30.75" customHeight="1" x14ac:dyDescent="0.25">
      <c r="B2" s="8"/>
      <c r="D2" s="8"/>
      <c r="E2" s="8"/>
      <c r="F2" s="8"/>
    </row>
    <row r="3" spans="1:6" ht="30.75" customHeight="1" x14ac:dyDescent="0.25">
      <c r="B3" s="8"/>
      <c r="C3" s="157" t="s">
        <v>304</v>
      </c>
      <c r="D3" s="157"/>
      <c r="E3" s="157"/>
      <c r="F3" s="157"/>
    </row>
    <row r="4" spans="1:6" ht="18" customHeight="1" thickBot="1" x14ac:dyDescent="0.3">
      <c r="C4" s="13"/>
      <c r="D4" s="13"/>
      <c r="E4" s="10"/>
    </row>
    <row r="5" spans="1:6" ht="36" customHeight="1" x14ac:dyDescent="0.25">
      <c r="B5" s="91" t="s">
        <v>5</v>
      </c>
      <c r="C5" s="97" t="s">
        <v>250</v>
      </c>
      <c r="D5" s="85" t="s">
        <v>14</v>
      </c>
      <c r="E5" s="85" t="s">
        <v>272</v>
      </c>
      <c r="F5" s="85" t="s">
        <v>17</v>
      </c>
    </row>
    <row r="6" spans="1:6" ht="24.95" customHeight="1" x14ac:dyDescent="0.25">
      <c r="B6" s="92">
        <v>1</v>
      </c>
      <c r="C6" s="88" t="s">
        <v>251</v>
      </c>
      <c r="D6" s="89">
        <v>46143</v>
      </c>
      <c r="E6" s="122" t="s">
        <v>274</v>
      </c>
      <c r="F6" s="105"/>
    </row>
    <row r="7" spans="1:6" ht="24.95" customHeight="1" x14ac:dyDescent="0.25">
      <c r="B7" s="92">
        <v>2</v>
      </c>
      <c r="C7" s="88" t="s">
        <v>257</v>
      </c>
      <c r="D7" s="88">
        <v>46143</v>
      </c>
      <c r="E7" s="126" t="s">
        <v>273</v>
      </c>
      <c r="F7" s="81"/>
    </row>
    <row r="8" spans="1:6" ht="24.95" customHeight="1" x14ac:dyDescent="0.25">
      <c r="A8" s="64"/>
      <c r="B8" s="92">
        <v>3</v>
      </c>
      <c r="C8" s="88" t="s">
        <v>259</v>
      </c>
      <c r="D8" s="88">
        <v>46144</v>
      </c>
      <c r="E8" s="120" t="s">
        <v>273</v>
      </c>
      <c r="F8" s="106"/>
    </row>
    <row r="9" spans="1:6" ht="24.95" customHeight="1" x14ac:dyDescent="0.25">
      <c r="A9" s="64"/>
      <c r="B9" s="92">
        <v>4</v>
      </c>
      <c r="C9" s="88" t="s">
        <v>251</v>
      </c>
      <c r="D9" s="88">
        <v>46146</v>
      </c>
      <c r="E9" s="120" t="s">
        <v>273</v>
      </c>
      <c r="F9" s="106"/>
    </row>
    <row r="10" spans="1:6" ht="24.95" customHeight="1" x14ac:dyDescent="0.25">
      <c r="A10" s="64"/>
      <c r="B10" s="92">
        <v>5</v>
      </c>
      <c r="C10" s="88" t="s">
        <v>257</v>
      </c>
      <c r="D10" s="88">
        <v>46148</v>
      </c>
      <c r="E10" s="120" t="s">
        <v>273</v>
      </c>
      <c r="F10" s="81"/>
    </row>
    <row r="11" spans="1:6" ht="24.95" customHeight="1" x14ac:dyDescent="0.25">
      <c r="A11" s="64"/>
      <c r="B11" s="92">
        <v>6</v>
      </c>
      <c r="C11" s="88" t="s">
        <v>255</v>
      </c>
      <c r="D11" s="88">
        <v>46149</v>
      </c>
      <c r="E11" s="120" t="s">
        <v>274</v>
      </c>
      <c r="F11" s="81"/>
    </row>
    <row r="12" spans="1:6" ht="24.95" customHeight="1" x14ac:dyDescent="0.25">
      <c r="A12" s="64"/>
      <c r="B12" s="93">
        <v>7</v>
      </c>
      <c r="C12" s="88" t="s">
        <v>257</v>
      </c>
      <c r="D12" s="98">
        <v>46150</v>
      </c>
      <c r="E12" s="126" t="s">
        <v>274</v>
      </c>
      <c r="F12" s="81"/>
    </row>
    <row r="13" spans="1:6" ht="24.95" customHeight="1" x14ac:dyDescent="0.25">
      <c r="A13" s="64"/>
      <c r="B13" s="94">
        <v>8</v>
      </c>
      <c r="C13" s="88" t="s">
        <v>257</v>
      </c>
      <c r="D13" s="98">
        <v>46150</v>
      </c>
      <c r="E13" s="121" t="s">
        <v>274</v>
      </c>
      <c r="F13" s="81"/>
    </row>
    <row r="14" spans="1:6" ht="24.95" customHeight="1" x14ac:dyDescent="0.25">
      <c r="A14" s="64"/>
      <c r="B14" s="95">
        <v>9</v>
      </c>
      <c r="C14" s="88" t="s">
        <v>260</v>
      </c>
      <c r="D14" s="98">
        <v>46150</v>
      </c>
      <c r="E14" s="121" t="s">
        <v>274</v>
      </c>
      <c r="F14" s="81"/>
    </row>
    <row r="15" spans="1:6" ht="24.95" customHeight="1" x14ac:dyDescent="0.25">
      <c r="B15" s="95">
        <v>10</v>
      </c>
      <c r="C15" s="88" t="s">
        <v>260</v>
      </c>
      <c r="D15" s="98">
        <v>46150</v>
      </c>
      <c r="E15" s="121" t="s">
        <v>273</v>
      </c>
      <c r="F15" s="81"/>
    </row>
    <row r="16" spans="1:6" ht="24.95" customHeight="1" x14ac:dyDescent="0.25">
      <c r="B16" s="95">
        <v>11</v>
      </c>
      <c r="C16" s="88" t="s">
        <v>261</v>
      </c>
      <c r="D16" s="98">
        <v>46150</v>
      </c>
      <c r="E16" s="121" t="s">
        <v>273</v>
      </c>
      <c r="F16" s="81"/>
    </row>
    <row r="17" spans="2:6" ht="24.95" customHeight="1" x14ac:dyDescent="0.25">
      <c r="B17" s="95">
        <v>12</v>
      </c>
      <c r="C17" s="88" t="s">
        <v>262</v>
      </c>
      <c r="D17" s="98">
        <v>46150</v>
      </c>
      <c r="E17" s="121" t="s">
        <v>274</v>
      </c>
      <c r="F17" s="81"/>
    </row>
    <row r="18" spans="2:6" ht="24.95" customHeight="1" x14ac:dyDescent="0.25">
      <c r="B18" s="95">
        <v>13</v>
      </c>
      <c r="C18" s="88" t="s">
        <v>262</v>
      </c>
      <c r="D18" s="98">
        <v>46150</v>
      </c>
      <c r="E18" s="121" t="s">
        <v>274</v>
      </c>
      <c r="F18" s="81"/>
    </row>
    <row r="19" spans="2:6" ht="24.95" customHeight="1" x14ac:dyDescent="0.25">
      <c r="B19" s="95">
        <v>14</v>
      </c>
      <c r="C19" s="88" t="s">
        <v>253</v>
      </c>
      <c r="D19" s="88">
        <v>46153</v>
      </c>
      <c r="E19" s="121" t="s">
        <v>273</v>
      </c>
      <c r="F19" s="81"/>
    </row>
    <row r="20" spans="2:6" ht="24.95" customHeight="1" x14ac:dyDescent="0.25">
      <c r="B20" s="95">
        <v>15</v>
      </c>
      <c r="C20" s="88" t="s">
        <v>259</v>
      </c>
      <c r="D20" s="88">
        <v>46153</v>
      </c>
      <c r="E20" s="121" t="s">
        <v>274</v>
      </c>
      <c r="F20" s="81"/>
    </row>
    <row r="21" spans="2:6" ht="24.95" customHeight="1" x14ac:dyDescent="0.25">
      <c r="B21" s="95">
        <v>16</v>
      </c>
      <c r="C21" s="88" t="s">
        <v>261</v>
      </c>
      <c r="D21" s="88">
        <v>46153</v>
      </c>
      <c r="E21" s="121" t="s">
        <v>274</v>
      </c>
      <c r="F21" s="81"/>
    </row>
    <row r="22" spans="2:6" ht="24.95" customHeight="1" x14ac:dyDescent="0.25">
      <c r="B22" s="96">
        <v>17</v>
      </c>
      <c r="C22" s="88" t="s">
        <v>251</v>
      </c>
      <c r="D22" s="88">
        <v>46153</v>
      </c>
      <c r="E22" s="121" t="s">
        <v>274</v>
      </c>
      <c r="F22" s="81"/>
    </row>
    <row r="23" spans="2:6" ht="24.95" customHeight="1" x14ac:dyDescent="0.25">
      <c r="B23" s="102">
        <v>18</v>
      </c>
      <c r="C23" s="101" t="s">
        <v>259</v>
      </c>
      <c r="D23" s="101">
        <v>46155</v>
      </c>
      <c r="E23" s="121" t="s">
        <v>273</v>
      </c>
      <c r="F23" s="81"/>
    </row>
    <row r="24" spans="2:6" ht="24.95" customHeight="1" x14ac:dyDescent="0.25">
      <c r="B24" s="103">
        <v>19</v>
      </c>
      <c r="C24" s="104" t="s">
        <v>263</v>
      </c>
      <c r="D24" s="101">
        <v>46156</v>
      </c>
      <c r="E24" s="121" t="s">
        <v>273</v>
      </c>
      <c r="F24" s="106"/>
    </row>
    <row r="25" spans="2:6" ht="24.95" customHeight="1" x14ac:dyDescent="0.25">
      <c r="B25" s="102">
        <v>20</v>
      </c>
      <c r="C25" s="101" t="s">
        <v>252</v>
      </c>
      <c r="D25" s="101">
        <v>46156</v>
      </c>
      <c r="E25" s="121" t="s">
        <v>274</v>
      </c>
      <c r="F25" s="81"/>
    </row>
    <row r="26" spans="2:6" ht="24.95" customHeight="1" x14ac:dyDescent="0.25">
      <c r="B26" s="102">
        <v>21</v>
      </c>
      <c r="C26" s="101" t="s">
        <v>253</v>
      </c>
      <c r="D26" s="101">
        <v>46157</v>
      </c>
      <c r="E26" s="121" t="s">
        <v>274</v>
      </c>
      <c r="F26" s="81"/>
    </row>
    <row r="27" spans="2:6" ht="24.95" customHeight="1" x14ac:dyDescent="0.25">
      <c r="B27" s="102">
        <v>22</v>
      </c>
      <c r="C27" s="101" t="s">
        <v>264</v>
      </c>
      <c r="D27" s="101">
        <v>46157</v>
      </c>
      <c r="E27" s="121" t="s">
        <v>273</v>
      </c>
      <c r="F27" s="81"/>
    </row>
    <row r="28" spans="2:6" ht="24.95" customHeight="1" x14ac:dyDescent="0.25">
      <c r="B28" s="102">
        <v>23</v>
      </c>
      <c r="C28" s="101" t="s">
        <v>253</v>
      </c>
      <c r="D28" s="101">
        <v>46157</v>
      </c>
      <c r="E28" s="121" t="s">
        <v>274</v>
      </c>
      <c r="F28" s="81"/>
    </row>
    <row r="29" spans="2:6" ht="24.95" customHeight="1" x14ac:dyDescent="0.25">
      <c r="B29" s="102">
        <v>24</v>
      </c>
      <c r="C29" s="101" t="s">
        <v>259</v>
      </c>
      <c r="D29" s="101">
        <v>46157</v>
      </c>
      <c r="E29" s="121" t="s">
        <v>273</v>
      </c>
      <c r="F29" s="81"/>
    </row>
    <row r="30" spans="2:6" ht="24.95" customHeight="1" x14ac:dyDescent="0.25">
      <c r="B30" s="102">
        <v>25</v>
      </c>
      <c r="C30" s="101" t="s">
        <v>256</v>
      </c>
      <c r="D30" s="101">
        <v>46160</v>
      </c>
      <c r="E30" s="121" t="s">
        <v>274</v>
      </c>
      <c r="F30" s="106"/>
    </row>
    <row r="31" spans="2:6" ht="24.95" customHeight="1" x14ac:dyDescent="0.25">
      <c r="B31" s="102">
        <v>26</v>
      </c>
      <c r="C31" s="101" t="s">
        <v>259</v>
      </c>
      <c r="D31" s="101">
        <v>46161</v>
      </c>
      <c r="E31" s="121" t="s">
        <v>274</v>
      </c>
      <c r="F31" s="81"/>
    </row>
    <row r="32" spans="2:6" ht="24.95" customHeight="1" x14ac:dyDescent="0.25">
      <c r="B32" s="102">
        <v>27</v>
      </c>
      <c r="C32" s="101" t="s">
        <v>258</v>
      </c>
      <c r="D32" s="101">
        <v>46162</v>
      </c>
      <c r="E32" s="121" t="s">
        <v>274</v>
      </c>
      <c r="F32" s="81"/>
    </row>
    <row r="33" spans="2:6" ht="24.95" customHeight="1" x14ac:dyDescent="0.25">
      <c r="B33" s="102">
        <v>28</v>
      </c>
      <c r="C33" s="101" t="s">
        <v>257</v>
      </c>
      <c r="D33" s="101">
        <v>46162</v>
      </c>
      <c r="E33" s="121" t="s">
        <v>274</v>
      </c>
      <c r="F33" s="81"/>
    </row>
    <row r="34" spans="2:6" ht="24.95" customHeight="1" x14ac:dyDescent="0.25">
      <c r="B34" s="102">
        <v>29</v>
      </c>
      <c r="C34" s="101" t="s">
        <v>253</v>
      </c>
      <c r="D34" s="101">
        <v>46162</v>
      </c>
      <c r="E34" s="121" t="s">
        <v>273</v>
      </c>
      <c r="F34" s="81"/>
    </row>
    <row r="35" spans="2:6" ht="24.95" customHeight="1" x14ac:dyDescent="0.25">
      <c r="B35" s="102">
        <v>30</v>
      </c>
      <c r="C35" s="101" t="s">
        <v>254</v>
      </c>
      <c r="D35" s="101">
        <v>46163</v>
      </c>
      <c r="E35" s="121" t="s">
        <v>273</v>
      </c>
      <c r="F35" s="106"/>
    </row>
    <row r="36" spans="2:6" ht="24.95" customHeight="1" x14ac:dyDescent="0.25">
      <c r="B36" s="102">
        <v>31</v>
      </c>
      <c r="C36" s="101" t="s">
        <v>251</v>
      </c>
      <c r="D36" s="101">
        <v>46164</v>
      </c>
      <c r="E36" s="121" t="s">
        <v>274</v>
      </c>
      <c r="F36" s="81"/>
    </row>
    <row r="37" spans="2:6" ht="24.95" customHeight="1" x14ac:dyDescent="0.25">
      <c r="B37" s="102">
        <v>32</v>
      </c>
      <c r="C37" s="101" t="s">
        <v>265</v>
      </c>
      <c r="D37" s="101">
        <v>46164</v>
      </c>
      <c r="E37" s="121" t="s">
        <v>274</v>
      </c>
      <c r="F37" s="81"/>
    </row>
    <row r="38" spans="2:6" ht="24.95" customHeight="1" x14ac:dyDescent="0.25">
      <c r="B38" s="102">
        <v>33</v>
      </c>
      <c r="C38" s="101" t="s">
        <v>251</v>
      </c>
      <c r="D38" s="101">
        <v>46166</v>
      </c>
      <c r="E38" s="121" t="s">
        <v>274</v>
      </c>
      <c r="F38" s="81"/>
    </row>
    <row r="39" spans="2:6" ht="24.95" customHeight="1" x14ac:dyDescent="0.25">
      <c r="B39" s="102">
        <v>34</v>
      </c>
      <c r="C39" s="101" t="s">
        <v>251</v>
      </c>
      <c r="D39" s="101">
        <v>46167</v>
      </c>
      <c r="E39" s="121" t="s">
        <v>273</v>
      </c>
      <c r="F39" s="81"/>
    </row>
    <row r="40" spans="2:6" ht="24.95" customHeight="1" x14ac:dyDescent="0.25">
      <c r="B40" s="102">
        <v>35</v>
      </c>
      <c r="C40" s="101" t="s">
        <v>252</v>
      </c>
      <c r="D40" s="101">
        <v>46167</v>
      </c>
      <c r="E40" s="121" t="s">
        <v>274</v>
      </c>
      <c r="F40" s="81"/>
    </row>
    <row r="41" spans="2:6" ht="24.95" customHeight="1" x14ac:dyDescent="0.25">
      <c r="B41" s="102">
        <v>36</v>
      </c>
      <c r="C41" s="101" t="s">
        <v>254</v>
      </c>
      <c r="D41" s="101">
        <v>46168</v>
      </c>
      <c r="E41" s="121" t="s">
        <v>273</v>
      </c>
      <c r="F41" s="81"/>
    </row>
    <row r="42" spans="2:6" ht="24.95" customHeight="1" x14ac:dyDescent="0.25">
      <c r="B42" s="102">
        <v>37</v>
      </c>
      <c r="C42" s="101" t="s">
        <v>259</v>
      </c>
      <c r="D42" s="101">
        <v>46168</v>
      </c>
      <c r="E42" s="121" t="s">
        <v>273</v>
      </c>
      <c r="F42" s="81"/>
    </row>
    <row r="43" spans="2:6" ht="24.95" customHeight="1" x14ac:dyDescent="0.25">
      <c r="B43" s="102">
        <v>38</v>
      </c>
      <c r="C43" s="101" t="s">
        <v>253</v>
      </c>
      <c r="D43" s="101">
        <v>46169</v>
      </c>
      <c r="E43" s="121" t="s">
        <v>273</v>
      </c>
      <c r="F43" s="81"/>
    </row>
    <row r="44" spans="2:6" ht="24.95" customHeight="1" x14ac:dyDescent="0.25">
      <c r="B44" s="102">
        <v>39</v>
      </c>
      <c r="C44" s="101" t="s">
        <v>254</v>
      </c>
      <c r="D44" s="101">
        <v>46169</v>
      </c>
      <c r="E44" s="121" t="s">
        <v>274</v>
      </c>
      <c r="F44" s="81"/>
    </row>
    <row r="45" spans="2:6" ht="24.95" customHeight="1" x14ac:dyDescent="0.25">
      <c r="B45" s="102">
        <v>40</v>
      </c>
      <c r="C45" s="101" t="s">
        <v>251</v>
      </c>
      <c r="D45" s="101">
        <v>46169</v>
      </c>
      <c r="E45" s="121" t="s">
        <v>273</v>
      </c>
      <c r="F45" s="81"/>
    </row>
    <row r="46" spans="2:6" ht="24.95" customHeight="1" x14ac:dyDescent="0.25">
      <c r="B46" s="102">
        <v>41</v>
      </c>
      <c r="C46" s="101" t="s">
        <v>266</v>
      </c>
      <c r="D46" s="101">
        <v>46169</v>
      </c>
      <c r="E46" s="121" t="s">
        <v>273</v>
      </c>
      <c r="F46" s="81"/>
    </row>
    <row r="47" spans="2:6" ht="24.95" customHeight="1" x14ac:dyDescent="0.25">
      <c r="B47" s="102">
        <v>42</v>
      </c>
      <c r="C47" s="101" t="s">
        <v>257</v>
      </c>
      <c r="D47" s="101">
        <v>46170</v>
      </c>
      <c r="E47" s="121" t="s">
        <v>273</v>
      </c>
      <c r="F47" s="81"/>
    </row>
    <row r="48" spans="2:6" ht="24.95" customHeight="1" x14ac:dyDescent="0.25">
      <c r="B48" s="102">
        <v>43</v>
      </c>
      <c r="C48" s="101" t="s">
        <v>252</v>
      </c>
      <c r="D48" s="101">
        <v>46170</v>
      </c>
      <c r="E48" s="121" t="s">
        <v>274</v>
      </c>
      <c r="F48" s="81"/>
    </row>
    <row r="49" spans="2:6" ht="24.95" customHeight="1" x14ac:dyDescent="0.25">
      <c r="B49" s="102">
        <v>44</v>
      </c>
      <c r="C49" s="101" t="s">
        <v>259</v>
      </c>
      <c r="D49" s="101">
        <v>46170</v>
      </c>
      <c r="E49" s="121" t="s">
        <v>274</v>
      </c>
      <c r="F49" s="81"/>
    </row>
    <row r="50" spans="2:6" ht="24.95" customHeight="1" x14ac:dyDescent="0.25">
      <c r="B50" s="102">
        <v>45</v>
      </c>
      <c r="C50" s="101" t="s">
        <v>257</v>
      </c>
      <c r="D50" s="101">
        <v>46170</v>
      </c>
      <c r="E50" s="121" t="s">
        <v>273</v>
      </c>
      <c r="F50" s="81"/>
    </row>
    <row r="51" spans="2:6" ht="24.95" customHeight="1" x14ac:dyDescent="0.25">
      <c r="B51" s="102">
        <v>46</v>
      </c>
      <c r="C51" s="101" t="s">
        <v>257</v>
      </c>
      <c r="D51" s="101">
        <v>46170</v>
      </c>
      <c r="E51" s="121" t="s">
        <v>273</v>
      </c>
      <c r="F51" s="81"/>
    </row>
    <row r="52" spans="2:6" ht="24.95" customHeight="1" x14ac:dyDescent="0.25">
      <c r="B52" s="102">
        <v>47</v>
      </c>
      <c r="C52" s="118" t="s">
        <v>257</v>
      </c>
      <c r="D52" s="101">
        <v>46170</v>
      </c>
      <c r="E52" s="121" t="s">
        <v>273</v>
      </c>
      <c r="F52" s="81"/>
    </row>
    <row r="53" spans="2:6" ht="24.95" customHeight="1" x14ac:dyDescent="0.25">
      <c r="B53" s="102">
        <v>48</v>
      </c>
      <c r="C53" s="101" t="s">
        <v>253</v>
      </c>
      <c r="D53" s="101">
        <v>46171</v>
      </c>
      <c r="E53" s="121" t="s">
        <v>273</v>
      </c>
      <c r="F53" s="81"/>
    </row>
    <row r="54" spans="2:6" ht="24.95" customHeight="1" x14ac:dyDescent="0.25">
      <c r="B54" s="102">
        <v>49</v>
      </c>
      <c r="C54" s="101" t="s">
        <v>251</v>
      </c>
      <c r="D54" s="101">
        <v>46171</v>
      </c>
      <c r="E54" s="121" t="s">
        <v>273</v>
      </c>
      <c r="F54" s="81"/>
    </row>
    <row r="55" spans="2:6" ht="24.95" customHeight="1" x14ac:dyDescent="0.25">
      <c r="B55" s="102">
        <v>50</v>
      </c>
      <c r="C55" s="101" t="s">
        <v>267</v>
      </c>
      <c r="D55" s="101">
        <v>46171</v>
      </c>
      <c r="E55" s="121" t="s">
        <v>273</v>
      </c>
      <c r="F55" s="81"/>
    </row>
    <row r="56" spans="2:6" ht="24.95" customHeight="1" x14ac:dyDescent="0.25"/>
    <row r="57" spans="2:6" ht="24.95" customHeight="1" x14ac:dyDescent="0.25"/>
    <row r="58" spans="2:6" ht="24.95" customHeight="1" x14ac:dyDescent="0.25"/>
    <row r="59" spans="2:6" ht="24.95" customHeight="1" x14ac:dyDescent="0.25"/>
    <row r="60" spans="2:6" ht="24.95" customHeight="1" x14ac:dyDescent="0.25"/>
    <row r="61" spans="2:6" ht="24.95" customHeight="1" x14ac:dyDescent="0.25"/>
    <row r="62" spans="2:6" ht="24.95" customHeight="1" x14ac:dyDescent="0.25"/>
    <row r="63" spans="2:6" ht="24.95" customHeight="1" x14ac:dyDescent="0.25"/>
    <row r="64" spans="2:6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</sheetData>
  <mergeCells count="1">
    <mergeCell ref="C3:F3"/>
  </mergeCells>
  <phoneticPr fontId="31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F1D-509F-48B1-B98B-0DFDDEF509F1}">
  <dimension ref="A1:G89"/>
  <sheetViews>
    <sheetView zoomScaleNormal="100" workbookViewId="0">
      <selection activeCell="C3" sqref="C3"/>
    </sheetView>
  </sheetViews>
  <sheetFormatPr defaultColWidth="11.42578125" defaultRowHeight="15" x14ac:dyDescent="0.25"/>
  <cols>
    <col min="1" max="1" width="3.85546875" customWidth="1"/>
    <col min="2" max="2" width="8.7109375" customWidth="1"/>
    <col min="3" max="4" width="21" customWidth="1"/>
    <col min="5" max="5" width="20.7109375" customWidth="1"/>
    <col min="6" max="6" width="29.7109375" style="82" customWidth="1"/>
    <col min="7" max="7" width="27.7109375" customWidth="1"/>
    <col min="8" max="8" width="31.42578125" customWidth="1"/>
    <col min="9" max="9" width="42.85546875" customWidth="1"/>
  </cols>
  <sheetData>
    <row r="1" spans="1:7" ht="30.75" customHeight="1" x14ac:dyDescent="0.25">
      <c r="B1" s="8"/>
      <c r="G1" s="8"/>
    </row>
    <row r="2" spans="1:7" ht="30.75" customHeight="1" x14ac:dyDescent="0.25">
      <c r="B2" s="158" t="s">
        <v>277</v>
      </c>
      <c r="C2" s="158"/>
      <c r="D2" s="158"/>
      <c r="E2" s="158"/>
      <c r="G2" s="8"/>
    </row>
    <row r="3" spans="1:7" ht="18" customHeight="1" thickBot="1" x14ac:dyDescent="0.3">
      <c r="C3" s="13"/>
      <c r="D3" s="13"/>
      <c r="E3" s="13"/>
    </row>
    <row r="4" spans="1:7" ht="37.5" customHeight="1" x14ac:dyDescent="0.25">
      <c r="B4" s="91" t="s">
        <v>5</v>
      </c>
      <c r="C4" s="85" t="s">
        <v>14</v>
      </c>
      <c r="D4" s="85" t="s">
        <v>272</v>
      </c>
      <c r="E4" s="85" t="s">
        <v>278</v>
      </c>
      <c r="F4"/>
    </row>
    <row r="5" spans="1:7" ht="24.95" customHeight="1" x14ac:dyDescent="0.25">
      <c r="B5" s="92">
        <v>1</v>
      </c>
      <c r="C5" s="124">
        <v>46143</v>
      </c>
      <c r="D5" s="88" t="s">
        <v>274</v>
      </c>
      <c r="E5" s="90"/>
      <c r="F5"/>
    </row>
    <row r="6" spans="1:7" ht="24.95" customHeight="1" x14ac:dyDescent="0.25">
      <c r="B6" s="92">
        <v>2</v>
      </c>
      <c r="C6" s="124">
        <v>46143</v>
      </c>
      <c r="D6" s="88" t="s">
        <v>274</v>
      </c>
      <c r="E6" s="79"/>
      <c r="F6"/>
    </row>
    <row r="7" spans="1:7" ht="24.95" customHeight="1" x14ac:dyDescent="0.25">
      <c r="A7" s="64"/>
      <c r="B7" s="92">
        <v>3</v>
      </c>
      <c r="C7" s="125">
        <v>46146</v>
      </c>
      <c r="D7" s="99" t="s">
        <v>274</v>
      </c>
      <c r="E7" s="107"/>
      <c r="F7"/>
    </row>
    <row r="8" spans="1:7" ht="24.95" customHeight="1" x14ac:dyDescent="0.25">
      <c r="A8" s="64"/>
      <c r="B8" s="92">
        <v>4</v>
      </c>
      <c r="C8" s="125">
        <v>46147</v>
      </c>
      <c r="D8" s="99" t="s">
        <v>273</v>
      </c>
      <c r="E8" s="108"/>
      <c r="F8"/>
    </row>
    <row r="9" spans="1:7" ht="24.95" customHeight="1" x14ac:dyDescent="0.25">
      <c r="A9" s="64"/>
      <c r="B9" s="92">
        <v>5</v>
      </c>
      <c r="C9" s="125">
        <v>46148</v>
      </c>
      <c r="D9" s="99" t="s">
        <v>274</v>
      </c>
      <c r="E9" s="108"/>
      <c r="F9"/>
    </row>
    <row r="10" spans="1:7" ht="24.95" customHeight="1" x14ac:dyDescent="0.25">
      <c r="A10" s="64"/>
      <c r="B10" s="92">
        <v>6</v>
      </c>
      <c r="C10" s="125">
        <v>46148</v>
      </c>
      <c r="D10" s="99" t="s">
        <v>274</v>
      </c>
      <c r="E10" s="108"/>
      <c r="F10"/>
    </row>
    <row r="11" spans="1:7" ht="24.95" customHeight="1" x14ac:dyDescent="0.25">
      <c r="A11" s="64"/>
      <c r="B11" s="93">
        <v>7</v>
      </c>
      <c r="C11" s="125">
        <v>46148</v>
      </c>
      <c r="D11" s="99" t="s">
        <v>274</v>
      </c>
      <c r="E11" s="84"/>
      <c r="F11"/>
    </row>
    <row r="12" spans="1:7" ht="24.95" customHeight="1" x14ac:dyDescent="0.25">
      <c r="A12" s="64"/>
      <c r="B12" s="94">
        <v>8</v>
      </c>
      <c r="C12" s="125">
        <v>46148</v>
      </c>
      <c r="D12" s="99" t="s">
        <v>274</v>
      </c>
      <c r="E12" s="87"/>
      <c r="F12"/>
    </row>
    <row r="13" spans="1:7" ht="24.95" customHeight="1" x14ac:dyDescent="0.25">
      <c r="A13" s="64"/>
      <c r="B13" s="95">
        <v>9</v>
      </c>
      <c r="C13" s="98">
        <v>46148</v>
      </c>
      <c r="D13" s="98" t="s">
        <v>274</v>
      </c>
      <c r="E13" s="87"/>
      <c r="F13"/>
    </row>
    <row r="14" spans="1:7" ht="24.95" customHeight="1" x14ac:dyDescent="0.25">
      <c r="B14" s="95">
        <v>10</v>
      </c>
      <c r="C14" s="98">
        <v>46152</v>
      </c>
      <c r="D14" s="98" t="s">
        <v>273</v>
      </c>
      <c r="E14" s="87"/>
      <c r="F14"/>
    </row>
    <row r="15" spans="1:7" ht="24.95" customHeight="1" x14ac:dyDescent="0.25">
      <c r="B15" s="95">
        <v>11</v>
      </c>
      <c r="C15" s="98">
        <v>46154</v>
      </c>
      <c r="D15" s="98" t="s">
        <v>274</v>
      </c>
      <c r="E15" s="87"/>
      <c r="F15"/>
    </row>
    <row r="16" spans="1:7" ht="24.95" customHeight="1" x14ac:dyDescent="0.25">
      <c r="B16" s="95">
        <v>12</v>
      </c>
      <c r="C16" s="98">
        <v>46154</v>
      </c>
      <c r="D16" s="98" t="s">
        <v>274</v>
      </c>
      <c r="E16" s="87"/>
      <c r="F16"/>
    </row>
    <row r="17" spans="2:6" ht="24.95" customHeight="1" x14ac:dyDescent="0.25">
      <c r="B17" s="95">
        <v>13</v>
      </c>
      <c r="C17" s="98">
        <v>46154</v>
      </c>
      <c r="D17" s="98" t="s">
        <v>274</v>
      </c>
      <c r="E17" s="87"/>
      <c r="F17"/>
    </row>
    <row r="18" spans="2:6" ht="24.95" customHeight="1" x14ac:dyDescent="0.25">
      <c r="B18" s="95">
        <v>14</v>
      </c>
      <c r="C18" s="88">
        <v>46155</v>
      </c>
      <c r="D18" s="88" t="s">
        <v>274</v>
      </c>
      <c r="E18" s="87"/>
      <c r="F18"/>
    </row>
    <row r="19" spans="2:6" ht="24.95" customHeight="1" x14ac:dyDescent="0.25">
      <c r="B19" s="95">
        <v>15</v>
      </c>
      <c r="C19" s="88">
        <v>46160</v>
      </c>
      <c r="D19" s="88" t="s">
        <v>274</v>
      </c>
      <c r="E19" s="87"/>
      <c r="F19"/>
    </row>
    <row r="20" spans="2:6" ht="24.95" customHeight="1" x14ac:dyDescent="0.25">
      <c r="B20" s="95">
        <v>16</v>
      </c>
      <c r="C20" s="88">
        <v>46160</v>
      </c>
      <c r="D20" s="88" t="s">
        <v>274</v>
      </c>
      <c r="E20" s="87"/>
      <c r="F20"/>
    </row>
    <row r="21" spans="2:6" ht="24.95" customHeight="1" x14ac:dyDescent="0.25">
      <c r="B21" s="96">
        <v>17</v>
      </c>
      <c r="C21" s="109">
        <v>46162</v>
      </c>
      <c r="D21" s="123" t="s">
        <v>274</v>
      </c>
      <c r="E21" s="87"/>
      <c r="F21"/>
    </row>
    <row r="22" spans="2:6" ht="24.95" customHeight="1" x14ac:dyDescent="0.25">
      <c r="B22" s="102">
        <v>18</v>
      </c>
      <c r="C22" s="109">
        <v>46162</v>
      </c>
      <c r="D22" s="123" t="s">
        <v>274</v>
      </c>
      <c r="E22" s="100"/>
      <c r="F22"/>
    </row>
    <row r="23" spans="2:6" ht="24.95" customHeight="1" x14ac:dyDescent="0.25">
      <c r="B23" s="103">
        <v>19</v>
      </c>
      <c r="C23" s="109">
        <v>46162</v>
      </c>
      <c r="D23" s="123" t="s">
        <v>274</v>
      </c>
      <c r="E23" s="100"/>
      <c r="F23"/>
    </row>
    <row r="24" spans="2:6" ht="24.95" customHeight="1" x14ac:dyDescent="0.25">
      <c r="B24" s="102">
        <v>20</v>
      </c>
      <c r="C24" s="101">
        <v>46166</v>
      </c>
      <c r="D24" s="126" t="s">
        <v>274</v>
      </c>
      <c r="E24" s="100"/>
      <c r="F24"/>
    </row>
    <row r="25" spans="2:6" ht="24.95" customHeight="1" x14ac:dyDescent="0.25">
      <c r="B25" s="102">
        <v>21</v>
      </c>
      <c r="C25" s="101">
        <v>46167</v>
      </c>
      <c r="D25" s="126" t="s">
        <v>273</v>
      </c>
      <c r="E25" s="100"/>
      <c r="F25"/>
    </row>
    <row r="26" spans="2:6" ht="24.95" customHeight="1" x14ac:dyDescent="0.25">
      <c r="B26" s="102">
        <v>22</v>
      </c>
      <c r="C26" s="101">
        <v>46167</v>
      </c>
      <c r="D26" s="126" t="s">
        <v>274</v>
      </c>
      <c r="E26" s="100"/>
      <c r="F26"/>
    </row>
    <row r="27" spans="2:6" ht="24.95" customHeight="1" x14ac:dyDescent="0.25">
      <c r="B27" s="102">
        <v>23</v>
      </c>
      <c r="C27" s="101">
        <v>46168</v>
      </c>
      <c r="D27" s="126" t="s">
        <v>273</v>
      </c>
      <c r="E27" s="100"/>
      <c r="F27"/>
    </row>
    <row r="28" spans="2:6" ht="24.95" customHeight="1" x14ac:dyDescent="0.25">
      <c r="B28" s="102">
        <v>24</v>
      </c>
      <c r="C28" s="101">
        <v>46168</v>
      </c>
      <c r="D28" s="126" t="s">
        <v>274</v>
      </c>
      <c r="E28" s="100"/>
      <c r="F28"/>
    </row>
    <row r="29" spans="2:6" ht="24.95" customHeight="1" x14ac:dyDescent="0.25">
      <c r="B29" s="102">
        <v>25</v>
      </c>
      <c r="C29" s="101">
        <v>46168</v>
      </c>
      <c r="D29" s="126" t="s">
        <v>274</v>
      </c>
      <c r="E29" s="100"/>
      <c r="F29"/>
    </row>
    <row r="30" spans="2:6" ht="24.95" customHeight="1" x14ac:dyDescent="0.25">
      <c r="B30" s="102">
        <v>26</v>
      </c>
      <c r="C30" s="101">
        <v>46170</v>
      </c>
      <c r="D30" s="126" t="s">
        <v>274</v>
      </c>
      <c r="E30" s="100"/>
      <c r="F30"/>
    </row>
    <row r="31" spans="2:6" ht="24.95" customHeight="1" x14ac:dyDescent="0.25">
      <c r="F31"/>
    </row>
    <row r="32" spans="2:6" ht="24.95" customHeight="1" x14ac:dyDescent="0.25">
      <c r="F32"/>
    </row>
    <row r="33" spans="6:6" ht="24.95" customHeight="1" x14ac:dyDescent="0.25">
      <c r="F33"/>
    </row>
    <row r="34" spans="6:6" ht="39" customHeight="1" x14ac:dyDescent="0.25">
      <c r="F34"/>
    </row>
    <row r="35" spans="6:6" ht="44.25" customHeight="1" x14ac:dyDescent="0.25">
      <c r="F35"/>
    </row>
    <row r="36" spans="6:6" ht="24.95" customHeight="1" x14ac:dyDescent="0.25">
      <c r="F36"/>
    </row>
    <row r="37" spans="6:6" ht="24.95" customHeight="1" x14ac:dyDescent="0.25">
      <c r="F37"/>
    </row>
    <row r="38" spans="6:6" ht="24.95" customHeight="1" x14ac:dyDescent="0.25">
      <c r="F38"/>
    </row>
    <row r="39" spans="6:6" ht="24.95" customHeight="1" x14ac:dyDescent="0.25">
      <c r="F39"/>
    </row>
    <row r="40" spans="6:6" ht="24.95" customHeight="1" x14ac:dyDescent="0.25">
      <c r="F40"/>
    </row>
    <row r="41" spans="6:6" ht="24.95" customHeight="1" x14ac:dyDescent="0.25">
      <c r="F41"/>
    </row>
    <row r="42" spans="6:6" ht="24.95" customHeight="1" x14ac:dyDescent="0.25">
      <c r="F42"/>
    </row>
    <row r="43" spans="6:6" ht="24.95" customHeight="1" x14ac:dyDescent="0.25">
      <c r="F43"/>
    </row>
    <row r="44" spans="6:6" ht="24.95" customHeight="1" x14ac:dyDescent="0.25">
      <c r="F44"/>
    </row>
    <row r="45" spans="6:6" ht="24.95" customHeight="1" x14ac:dyDescent="0.25">
      <c r="F45"/>
    </row>
    <row r="46" spans="6:6" ht="24.95" customHeight="1" x14ac:dyDescent="0.25">
      <c r="F46"/>
    </row>
    <row r="47" spans="6:6" ht="24.95" customHeight="1" x14ac:dyDescent="0.25">
      <c r="F47"/>
    </row>
    <row r="48" spans="6:6" ht="24.95" customHeight="1" x14ac:dyDescent="0.25">
      <c r="F48"/>
    </row>
    <row r="49" spans="6:6" ht="24.95" customHeight="1" x14ac:dyDescent="0.25">
      <c r="F49"/>
    </row>
    <row r="50" spans="6:6" ht="24.95" customHeight="1" x14ac:dyDescent="0.25">
      <c r="F50"/>
    </row>
    <row r="51" spans="6:6" ht="24.95" customHeight="1" x14ac:dyDescent="0.25">
      <c r="F51"/>
    </row>
    <row r="52" spans="6:6" ht="24.95" customHeight="1" x14ac:dyDescent="0.25">
      <c r="F52"/>
    </row>
    <row r="53" spans="6:6" ht="24.95" customHeight="1" x14ac:dyDescent="0.25">
      <c r="F53"/>
    </row>
    <row r="54" spans="6:6" ht="24.95" customHeight="1" x14ac:dyDescent="0.25">
      <c r="F54"/>
    </row>
    <row r="55" spans="6:6" ht="24.95" customHeight="1" x14ac:dyDescent="0.25"/>
    <row r="56" spans="6:6" ht="24.95" customHeight="1" x14ac:dyDescent="0.25"/>
    <row r="57" spans="6:6" ht="24.95" customHeight="1" x14ac:dyDescent="0.25"/>
    <row r="58" spans="6:6" ht="24.95" customHeight="1" x14ac:dyDescent="0.25"/>
    <row r="59" spans="6:6" ht="24.95" customHeight="1" x14ac:dyDescent="0.25"/>
    <row r="60" spans="6:6" ht="24.95" customHeight="1" x14ac:dyDescent="0.25"/>
    <row r="61" spans="6:6" ht="24.95" customHeight="1" x14ac:dyDescent="0.25"/>
    <row r="62" spans="6:6" ht="24.95" customHeight="1" x14ac:dyDescent="0.25"/>
    <row r="63" spans="6:6" ht="24.95" customHeight="1" x14ac:dyDescent="0.25"/>
    <row r="64" spans="6:6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1">
    <mergeCell ref="B2:E2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12D7-6E93-40CF-819E-2DD8B5BC3266}">
  <dimension ref="A2:G92"/>
  <sheetViews>
    <sheetView tabSelected="1" zoomScaleNormal="100" workbookViewId="0">
      <selection activeCell="C5" sqref="C5"/>
    </sheetView>
  </sheetViews>
  <sheetFormatPr defaultColWidth="11.42578125" defaultRowHeight="15" x14ac:dyDescent="0.25"/>
  <cols>
    <col min="1" max="1" width="3.85546875" customWidth="1"/>
    <col min="2" max="2" width="6.140625" customWidth="1"/>
    <col min="3" max="3" width="28" customWidth="1"/>
    <col min="4" max="4" width="20.7109375" customWidth="1"/>
    <col min="5" max="5" width="22.140625" customWidth="1"/>
    <col min="6" max="6" width="31.42578125" customWidth="1"/>
    <col min="7" max="7" width="42.85546875" customWidth="1"/>
  </cols>
  <sheetData>
    <row r="2" spans="1:7" ht="15.75" customHeight="1" x14ac:dyDescent="0.25">
      <c r="C2" s="145" t="s">
        <v>276</v>
      </c>
      <c r="D2" s="145"/>
      <c r="E2" s="145"/>
      <c r="F2" s="86"/>
      <c r="G2" s="86"/>
    </row>
    <row r="3" spans="1:7" x14ac:dyDescent="0.25">
      <c r="C3" s="145"/>
      <c r="D3" s="145"/>
      <c r="E3" s="145"/>
      <c r="F3" s="86"/>
      <c r="G3" s="86"/>
    </row>
    <row r="4" spans="1:7" ht="22.5" customHeight="1" x14ac:dyDescent="0.25">
      <c r="C4" s="145"/>
      <c r="D4" s="145"/>
      <c r="E4" s="145"/>
      <c r="F4" s="86"/>
      <c r="G4" s="86"/>
    </row>
    <row r="5" spans="1:7" ht="15.75" customHeight="1" x14ac:dyDescent="0.25">
      <c r="B5" s="8"/>
      <c r="E5" s="8"/>
    </row>
    <row r="6" spans="1:7" ht="18" customHeight="1" thickBot="1" x14ac:dyDescent="0.3">
      <c r="C6" s="13"/>
      <c r="D6" s="13"/>
      <c r="E6" s="8"/>
    </row>
    <row r="7" spans="1:7" ht="33.75" customHeight="1" x14ac:dyDescent="0.25">
      <c r="B7" s="91" t="s">
        <v>5</v>
      </c>
      <c r="C7" s="85" t="s">
        <v>14</v>
      </c>
      <c r="D7" s="85" t="s">
        <v>272</v>
      </c>
      <c r="E7" s="85" t="s">
        <v>17</v>
      </c>
    </row>
    <row r="8" spans="1:7" ht="24.95" customHeight="1" x14ac:dyDescent="0.25">
      <c r="B8" s="92">
        <v>1</v>
      </c>
      <c r="C8" s="109">
        <v>46157</v>
      </c>
      <c r="D8" s="122" t="s">
        <v>273</v>
      </c>
      <c r="E8" s="105"/>
    </row>
    <row r="9" spans="1:7" ht="24.95" customHeight="1" x14ac:dyDescent="0.25"/>
    <row r="10" spans="1:7" ht="24.95" customHeight="1" x14ac:dyDescent="0.25">
      <c r="A10" s="64"/>
    </row>
    <row r="11" spans="1:7" ht="24.95" customHeight="1" x14ac:dyDescent="0.25">
      <c r="A11" s="64"/>
    </row>
    <row r="12" spans="1:7" ht="24.95" customHeight="1" x14ac:dyDescent="0.25">
      <c r="A12" s="64"/>
    </row>
    <row r="13" spans="1:7" ht="24.95" customHeight="1" x14ac:dyDescent="0.25">
      <c r="A13" s="64"/>
    </row>
    <row r="14" spans="1:7" ht="24.95" customHeight="1" x14ac:dyDescent="0.25">
      <c r="A14" s="64"/>
    </row>
    <row r="15" spans="1:7" ht="24.95" customHeight="1" x14ac:dyDescent="0.25">
      <c r="A15" s="64"/>
    </row>
    <row r="16" spans="1:7" ht="24.95" customHeight="1" x14ac:dyDescent="0.25">
      <c r="A16" s="64"/>
    </row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39" customHeight="1" x14ac:dyDescent="0.25"/>
    <row r="38" ht="44.2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1">
    <mergeCell ref="C2:E4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167A-C289-401A-B22F-92B9C106BF27}">
  <dimension ref="C8:C20"/>
  <sheetViews>
    <sheetView workbookViewId="0">
      <selection activeCell="C29" sqref="C29"/>
    </sheetView>
  </sheetViews>
  <sheetFormatPr defaultColWidth="11.42578125" defaultRowHeight="15" x14ac:dyDescent="0.25"/>
  <cols>
    <col min="3" max="3" width="35.42578125" customWidth="1"/>
  </cols>
  <sheetData>
    <row r="8" spans="3:3" x14ac:dyDescent="0.25">
      <c r="C8" s="80" t="s">
        <v>242</v>
      </c>
    </row>
    <row r="9" spans="3:3" x14ac:dyDescent="0.25">
      <c r="C9" s="81" t="s">
        <v>243</v>
      </c>
    </row>
    <row r="10" spans="3:3" x14ac:dyDescent="0.25">
      <c r="C10" s="81" t="s">
        <v>244</v>
      </c>
    </row>
    <row r="11" spans="3:3" x14ac:dyDescent="0.25">
      <c r="C11" s="81" t="s">
        <v>245</v>
      </c>
    </row>
    <row r="12" spans="3:3" x14ac:dyDescent="0.25">
      <c r="C12" s="81" t="s">
        <v>246</v>
      </c>
    </row>
    <row r="13" spans="3:3" x14ac:dyDescent="0.25">
      <c r="C13" s="81" t="s">
        <v>247</v>
      </c>
    </row>
    <row r="14" spans="3:3" x14ac:dyDescent="0.25">
      <c r="C14" s="81" t="s">
        <v>248</v>
      </c>
    </row>
    <row r="15" spans="3:3" x14ac:dyDescent="0.25">
      <c r="C15" s="81" t="s">
        <v>249</v>
      </c>
    </row>
    <row r="16" spans="3:3" x14ac:dyDescent="0.25">
      <c r="C16" s="82"/>
    </row>
    <row r="17" spans="3:3" x14ac:dyDescent="0.25">
      <c r="C17" s="82"/>
    </row>
    <row r="20" spans="3:3" x14ac:dyDescent="0.25">
      <c r="C20" s="83"/>
    </row>
  </sheetData>
  <phoneticPr fontId="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5"/>
  <sheetViews>
    <sheetView topLeftCell="H4" workbookViewId="0">
      <selection activeCell="L12" sqref="L12"/>
    </sheetView>
  </sheetViews>
  <sheetFormatPr defaultColWidth="8.85546875" defaultRowHeight="15" x14ac:dyDescent="0.25"/>
  <cols>
    <col min="1" max="1" width="3.140625" customWidth="1"/>
    <col min="2" max="2" width="4.85546875" customWidth="1"/>
    <col min="3" max="3" width="35.28515625" customWidth="1"/>
    <col min="4" max="4" width="16" customWidth="1"/>
    <col min="5" max="5" width="12.7109375" customWidth="1"/>
    <col min="6" max="6" width="21.42578125" customWidth="1"/>
    <col min="7" max="7" width="23.5703125" customWidth="1"/>
    <col min="8" max="8" width="27.5703125" customWidth="1"/>
    <col min="9" max="9" width="28.42578125" customWidth="1"/>
    <col min="10" max="10" width="17.42578125" customWidth="1"/>
    <col min="11" max="11" width="11.7109375" customWidth="1"/>
    <col min="12" max="12" width="39.140625" customWidth="1"/>
    <col min="13" max="13" width="18.42578125" customWidth="1"/>
    <col min="14" max="14" width="55.5703125" customWidth="1"/>
    <col min="15" max="15" width="8.85546875" customWidth="1"/>
    <col min="16" max="16" width="17.140625" customWidth="1"/>
  </cols>
  <sheetData>
    <row r="1" spans="2:14" ht="22.5" x14ac:dyDescent="0.25"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2:14" ht="22.5" x14ac:dyDescent="0.25">
      <c r="C2" s="9" t="s">
        <v>0</v>
      </c>
      <c r="D2" s="9"/>
      <c r="E2" s="9"/>
      <c r="F2" s="8"/>
      <c r="G2" s="8"/>
      <c r="H2" s="8"/>
      <c r="I2" s="8"/>
      <c r="J2" s="8"/>
      <c r="K2" s="8"/>
      <c r="L2" s="8"/>
      <c r="M2" s="8"/>
      <c r="N2" s="8"/>
    </row>
    <row r="3" spans="2:14" ht="22.5" x14ac:dyDescent="0.25">
      <c r="B3" s="8"/>
      <c r="C3" s="10" t="s">
        <v>1</v>
      </c>
      <c r="D3" s="10"/>
      <c r="E3" s="10"/>
      <c r="F3" s="8"/>
      <c r="G3" s="8"/>
      <c r="H3" s="8"/>
      <c r="I3" s="8"/>
      <c r="J3" s="8"/>
      <c r="K3" s="8"/>
      <c r="L3" s="8"/>
      <c r="M3" s="8"/>
      <c r="N3" s="8"/>
    </row>
    <row r="4" spans="2:14" ht="22.5" x14ac:dyDescent="0.25">
      <c r="B4" s="8"/>
      <c r="C4" s="10" t="s">
        <v>2</v>
      </c>
      <c r="D4" s="10"/>
      <c r="E4" s="10"/>
      <c r="F4" s="8"/>
      <c r="G4" s="8"/>
      <c r="H4" s="8"/>
      <c r="I4" s="8"/>
      <c r="J4" s="8"/>
      <c r="K4" s="8"/>
      <c r="L4" s="8"/>
      <c r="M4" s="8"/>
      <c r="N4" s="8"/>
    </row>
    <row r="5" spans="2:14" ht="48.75" customHeight="1" x14ac:dyDescent="0.25">
      <c r="C5" s="13" t="s">
        <v>3</v>
      </c>
      <c r="D5" s="13"/>
      <c r="E5" s="13"/>
      <c r="F5" s="13"/>
      <c r="G5" s="13"/>
      <c r="H5" s="13"/>
      <c r="I5" s="10"/>
      <c r="J5" s="12"/>
      <c r="K5" s="8"/>
      <c r="L5" s="8"/>
      <c r="M5" s="8"/>
      <c r="N5" s="8"/>
    </row>
    <row r="6" spans="2:14" s="1" customFormat="1" ht="65.25" customHeight="1" x14ac:dyDescent="0.2"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2:14" s="2" customFormat="1" ht="50.25" customHeight="1" x14ac:dyDescent="0.25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</row>
    <row r="8" spans="2:14" ht="15" customHeight="1" x14ac:dyDescent="0.25">
      <c r="B8" s="59">
        <v>1</v>
      </c>
      <c r="C8" s="60" t="s">
        <v>47</v>
      </c>
      <c r="D8" s="60" t="s">
        <v>48</v>
      </c>
      <c r="E8" s="60" t="s">
        <v>49</v>
      </c>
      <c r="F8" s="60" t="s">
        <v>50</v>
      </c>
      <c r="G8" s="62"/>
      <c r="H8" s="60" t="s">
        <v>20</v>
      </c>
      <c r="I8" s="60" t="s">
        <v>21</v>
      </c>
      <c r="J8" s="60" t="s">
        <v>22</v>
      </c>
      <c r="K8" s="34">
        <v>44971</v>
      </c>
      <c r="L8" s="61">
        <v>44972</v>
      </c>
      <c r="M8" s="20">
        <f>L8-K8</f>
        <v>1</v>
      </c>
      <c r="N8" s="60" t="s">
        <v>51</v>
      </c>
    </row>
    <row r="9" spans="2:14" ht="15" customHeight="1" x14ac:dyDescent="0.25">
      <c r="B9" s="59">
        <v>2</v>
      </c>
      <c r="C9" s="60" t="s">
        <v>52</v>
      </c>
      <c r="D9" s="60" t="s">
        <v>53</v>
      </c>
      <c r="E9" s="60" t="s">
        <v>54</v>
      </c>
      <c r="F9" s="60" t="s">
        <v>55</v>
      </c>
      <c r="G9" s="62"/>
      <c r="H9" s="60" t="s">
        <v>20</v>
      </c>
      <c r="I9" s="60" t="s">
        <v>21</v>
      </c>
      <c r="J9" s="60" t="s">
        <v>22</v>
      </c>
      <c r="K9" s="34">
        <v>44972</v>
      </c>
      <c r="L9" s="61">
        <v>44973</v>
      </c>
      <c r="M9" s="20">
        <f>L9-K9</f>
        <v>1</v>
      </c>
      <c r="N9" s="60" t="s">
        <v>56</v>
      </c>
    </row>
    <row r="10" spans="2:14" ht="15" customHeight="1" x14ac:dyDescent="0.25">
      <c r="B10" s="59">
        <v>3</v>
      </c>
      <c r="C10" s="60" t="s">
        <v>57</v>
      </c>
      <c r="D10" s="60" t="s">
        <v>58</v>
      </c>
      <c r="E10" s="60" t="s">
        <v>59</v>
      </c>
      <c r="F10" s="60" t="s">
        <v>60</v>
      </c>
      <c r="G10" s="62"/>
      <c r="H10" s="60" t="s">
        <v>20</v>
      </c>
      <c r="I10" s="60" t="s">
        <v>21</v>
      </c>
      <c r="J10" s="60" t="s">
        <v>22</v>
      </c>
      <c r="K10" s="34">
        <v>44974</v>
      </c>
      <c r="L10" s="61">
        <v>44974</v>
      </c>
      <c r="M10" s="20">
        <f>L10-K10</f>
        <v>0</v>
      </c>
      <c r="N10" s="60" t="s">
        <v>61</v>
      </c>
    </row>
    <row r="11" spans="2:14" ht="15" customHeight="1" x14ac:dyDescent="0.25">
      <c r="B11" s="59">
        <v>4</v>
      </c>
      <c r="C11" s="60" t="s">
        <v>62</v>
      </c>
      <c r="D11" s="60" t="s">
        <v>63</v>
      </c>
      <c r="E11" s="60" t="s">
        <v>64</v>
      </c>
      <c r="F11" s="60" t="s">
        <v>65</v>
      </c>
      <c r="G11" s="60"/>
      <c r="H11" s="60" t="s">
        <v>20</v>
      </c>
      <c r="I11" s="60" t="s">
        <v>21</v>
      </c>
      <c r="J11" s="60" t="s">
        <v>22</v>
      </c>
      <c r="K11" s="34">
        <v>44985</v>
      </c>
      <c r="L11" s="61">
        <v>44985</v>
      </c>
      <c r="M11" s="20"/>
      <c r="N11" s="60" t="s">
        <v>66</v>
      </c>
    </row>
    <row r="12" spans="2:14" ht="15" customHeight="1" x14ac:dyDescent="0.25">
      <c r="C12" s="63"/>
      <c r="D12" s="67"/>
      <c r="E12" s="66"/>
      <c r="G12" s="22"/>
      <c r="H12" s="64"/>
      <c r="I12" s="64"/>
      <c r="J12" s="64"/>
      <c r="K12" s="65"/>
      <c r="L12" s="65"/>
      <c r="M12" s="64"/>
      <c r="N12" s="64"/>
    </row>
    <row r="13" spans="2:14" ht="15" customHeight="1" x14ac:dyDescent="0.25">
      <c r="C13" s="63"/>
      <c r="D13" s="68"/>
      <c r="E13" s="23"/>
      <c r="G13" s="22"/>
      <c r="H13" s="64"/>
      <c r="I13" s="64"/>
      <c r="J13" s="64"/>
      <c r="K13" s="65"/>
      <c r="L13" s="65"/>
      <c r="M13" s="64"/>
      <c r="N13" s="64"/>
    </row>
    <row r="14" spans="2:14" ht="15" customHeight="1" x14ac:dyDescent="0.25">
      <c r="C14" s="63"/>
      <c r="D14" s="24"/>
      <c r="E14" s="21"/>
      <c r="F14" s="66"/>
      <c r="G14" s="25"/>
      <c r="H14" s="64"/>
      <c r="I14" s="64"/>
      <c r="J14" s="64"/>
      <c r="K14" s="65"/>
      <c r="L14" s="65"/>
      <c r="M14" s="64"/>
      <c r="N14" s="64"/>
    </row>
    <row r="15" spans="2:14" x14ac:dyDescent="0.25">
      <c r="N15" s="15"/>
    </row>
    <row r="16" spans="2:14" x14ac:dyDescent="0.25">
      <c r="N16" s="15"/>
    </row>
    <row r="17" spans="14:14" x14ac:dyDescent="0.25">
      <c r="N17" s="16"/>
    </row>
    <row r="18" spans="14:14" x14ac:dyDescent="0.25">
      <c r="N18" s="15"/>
    </row>
    <row r="19" spans="14:14" x14ac:dyDescent="0.25">
      <c r="N19" s="15"/>
    </row>
    <row r="20" spans="14:14" x14ac:dyDescent="0.25">
      <c r="N20" s="17"/>
    </row>
    <row r="21" spans="14:14" x14ac:dyDescent="0.25">
      <c r="N21" s="15"/>
    </row>
    <row r="22" spans="14:14" x14ac:dyDescent="0.25">
      <c r="N22" s="15"/>
    </row>
    <row r="23" spans="14:14" x14ac:dyDescent="0.25">
      <c r="N23" s="15"/>
    </row>
    <row r="24" spans="14:14" x14ac:dyDescent="0.25">
      <c r="N24" s="18"/>
    </row>
    <row r="25" spans="14:14" x14ac:dyDescent="0.25">
      <c r="N25" s="18"/>
    </row>
  </sheetData>
  <mergeCells count="2">
    <mergeCell ref="B1:N1"/>
    <mergeCell ref="B6:N6"/>
  </mergeCells>
  <conditionalFormatting sqref="E13:E14">
    <cfRule type="duplicateValues" dxfId="11" priority="58"/>
  </conditionalFormatting>
  <conditionalFormatting sqref="E14">
    <cfRule type="duplicateValues" dxfId="10" priority="59"/>
  </conditionalFormatting>
  <conditionalFormatting sqref="F14">
    <cfRule type="duplicateValues" dxfId="9" priority="56"/>
  </conditionalFormatting>
  <conditionalFormatting sqref="M8:M11">
    <cfRule type="cellIs" dxfId="8" priority="49" operator="between">
      <formula>0</formula>
      <formula>1</formula>
    </cfRule>
    <cfRule type="cellIs" dxfId="7" priority="54" operator="greaterThan">
      <formula>16</formula>
    </cfRule>
    <cfRule type="cellIs" dxfId="6" priority="55" operator="between">
      <formula>0</formula>
      <formula>15</formula>
    </cfRule>
  </conditionalFormatting>
  <pageMargins left="0.7" right="0.7" top="0.75" bottom="0.75" header="0.51180555555555496" footer="0.51180555555555496"/>
  <pageSetup paperSize="5" scale="45" firstPageNumber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9a90d8-9c13-4096-a622-1d884f9255aa" xsi:nil="true"/>
    <lcf76f155ced4ddcb4097134ff3c332f xmlns="bf363819-84b1-4bee-ae0d-5ba51849ff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3C36D6D50B648A50E921994565C24" ma:contentTypeVersion="11" ma:contentTypeDescription="Crear nuevo documento." ma:contentTypeScope="" ma:versionID="8fedafae6769d4a7b2ad8277775774ff">
  <xsd:schema xmlns:xsd="http://www.w3.org/2001/XMLSchema" xmlns:xs="http://www.w3.org/2001/XMLSchema" xmlns:p="http://schemas.microsoft.com/office/2006/metadata/properties" xmlns:ns2="bf363819-84b1-4bee-ae0d-5ba51849ff2b" xmlns:ns3="6a9a90d8-9c13-4096-a622-1d884f9255aa" targetNamespace="http://schemas.microsoft.com/office/2006/metadata/properties" ma:root="true" ma:fieldsID="e832270441d73c47910952b9e1539d3a" ns2:_="" ns3:_="">
    <xsd:import namespace="bf363819-84b1-4bee-ae0d-5ba51849ff2b"/>
    <xsd:import namespace="6a9a90d8-9c13-4096-a622-1d884f925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63819-84b1-4bee-ae0d-5ba51849f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59b03be8-5a7e-4162-8af9-632bff0f9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a90d8-9c13-4096-a622-1d884f9255a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48997e-5eaa-4629-bd64-aab78f2ce243}" ma:internalName="TaxCatchAll" ma:showField="CatchAllData" ma:web="6a9a90d8-9c13-4096-a622-1d884f9255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E3CDC-34A6-4AAA-87A8-52535B88A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85140-A2D5-48DF-8F75-2425639BCEDC}">
  <ds:schemaRefs>
    <ds:schemaRef ds:uri="http://schemas.microsoft.com/office/2006/metadata/properties"/>
    <ds:schemaRef ds:uri="http://schemas.microsoft.com/office/infopath/2007/PartnerControls"/>
    <ds:schemaRef ds:uri="6a9a90d8-9c13-4096-a622-1d884f9255aa"/>
    <ds:schemaRef ds:uri="bf363819-84b1-4bee-ae0d-5ba51849ff2b"/>
  </ds:schemaRefs>
</ds:datastoreItem>
</file>

<file path=customXml/itemProps3.xml><?xml version="1.0" encoding="utf-8"?>
<ds:datastoreItem xmlns:ds="http://schemas.openxmlformats.org/officeDocument/2006/customXml" ds:itemID="{A6BD3E90-49EA-42E6-9A51-24508C83F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63819-84b1-4bee-ae0d-5ba51849ff2b"/>
    <ds:schemaRef ds:uri="6a9a90d8-9c13-4096-a622-1d884f925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Marzo (2)</vt:lpstr>
      <vt:lpstr>Naturalizaciones Otorgadas</vt:lpstr>
      <vt:lpstr>Naturalizaciones solicitadas</vt:lpstr>
      <vt:lpstr>Cert. de nacionalidad</vt:lpstr>
      <vt:lpstr>No nacionalidad</vt:lpstr>
      <vt:lpstr>De estatus</vt:lpstr>
      <vt:lpstr>Criterios</vt:lpstr>
      <vt:lpstr>Febrero-</vt:lpstr>
      <vt:lpstr>Hoja1</vt:lpstr>
      <vt:lpstr>Hoja2</vt:lpstr>
      <vt:lpstr>Parametros</vt:lpstr>
      <vt:lpstr>Marzo-</vt:lpstr>
      <vt:lpstr>Abril </vt:lpstr>
      <vt:lpstr>Octubre</vt:lpstr>
      <vt:lpstr>'Abril '!Print_Area</vt:lpstr>
      <vt:lpstr>'Marzo-'!Print_Area</vt:lpstr>
      <vt:lpstr>'Naturalizaciones Otorgadas'!Print_Titles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Eleyni Toribio</dc:creator>
  <cp:keywords/>
  <dc:description/>
  <cp:lastModifiedBy>Cristian Fructuoso</cp:lastModifiedBy>
  <cp:revision>4</cp:revision>
  <dcterms:created xsi:type="dcterms:W3CDTF">2017-10-23T21:57:50Z</dcterms:created>
  <dcterms:modified xsi:type="dcterms:W3CDTF">2026-07-09T23:24:13Z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0x0101002873C36D6D50B648A50E921994565C24</vt:lpwstr>
  </property>
  <property fmtid="{D5CDD505-2E9C-101B-9397-08002B2CF9AE}" pid="10" name="MediaServiceImageTags">
    <vt:lpwstr/>
  </property>
</Properties>
</file>