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 activeTab="1"/>
  </bookViews>
  <sheets>
    <sheet name="Gráfico1" sheetId="2" r:id="rId1"/>
    <sheet name="Sep 2022" sheetId="1" r:id="rId2"/>
  </sheets>
  <definedNames>
    <definedName name="_xlnm.Print_Area" localSheetId="1">'Sep 2022'!$A$1:$J$600</definedName>
    <definedName name="_xlnm.Print_Titles" localSheetId="1">'Sep 2022'!$11:$11</definedName>
  </definedNames>
  <calcPr calcId="144525"/>
</workbook>
</file>

<file path=xl/calcChain.xml><?xml version="1.0" encoding="utf-8"?>
<calcChain xmlns="http://schemas.openxmlformats.org/spreadsheetml/2006/main">
  <c r="J590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A585" i="1"/>
  <c r="A586" i="1" s="1"/>
  <c r="A587" i="1" s="1"/>
  <c r="A588" i="1" s="1"/>
  <c r="A589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J12" i="1" l="1"/>
</calcChain>
</file>

<file path=xl/sharedStrings.xml><?xml version="1.0" encoding="utf-8"?>
<sst xmlns="http://schemas.openxmlformats.org/spreadsheetml/2006/main" count="2909" uniqueCount="1219">
  <si>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</si>
  <si>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</si>
  <si>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</si>
  <si>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</si>
  <si>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</si>
  <si>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</si>
  <si>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</si>
  <si>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</si>
  <si>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</si>
  <si>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</si>
  <si>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</si>
  <si>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</si>
  <si>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</si>
  <si>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</si>
  <si>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</si>
  <si>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</si>
  <si>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</si>
  <si>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GALON</t>
  </si>
  <si>
    <t>000004</t>
  </si>
  <si>
    <t>Cepillo de pared</t>
  </si>
  <si>
    <t>LIBRA</t>
  </si>
  <si>
    <t>000007</t>
  </si>
  <si>
    <t>000008</t>
  </si>
  <si>
    <t>Brillo Esponja para Fregar (Anti Hongos)</t>
  </si>
  <si>
    <t>FARDO</t>
  </si>
  <si>
    <t>000010</t>
  </si>
  <si>
    <t>000015</t>
  </si>
  <si>
    <t>CAJA</t>
  </si>
  <si>
    <t>2.3.9.3</t>
  </si>
  <si>
    <t>002023</t>
  </si>
  <si>
    <t>Termómetros digital infrarrojos  a distancia</t>
  </si>
  <si>
    <t>000019</t>
  </si>
  <si>
    <t>Palita Recogedora de Basura</t>
  </si>
  <si>
    <t>ROLLO</t>
  </si>
  <si>
    <t>PAQUETE</t>
  </si>
  <si>
    <t>000410</t>
  </si>
  <si>
    <t>Cubeta Plástica con mango 3 Gl. roja</t>
  </si>
  <si>
    <t>8/102020</t>
  </si>
  <si>
    <t>002073</t>
  </si>
  <si>
    <t>Gel de mano antibacterial, Supra, 9 oz. (DONADO)</t>
  </si>
  <si>
    <t>2.3.1.1</t>
  </si>
  <si>
    <t>2.3.5.5</t>
  </si>
  <si>
    <t>000394</t>
  </si>
  <si>
    <t xml:space="preserve">Cubiertos Desechables 25/1 </t>
  </si>
  <si>
    <t>001436</t>
  </si>
  <si>
    <t>001516</t>
  </si>
  <si>
    <t>Envase desechable para habichuela, de tapa.</t>
  </si>
  <si>
    <t>2.3.9.5</t>
  </si>
  <si>
    <t>000768</t>
  </si>
  <si>
    <t>Azucarera Blanca de cristal, Bco 100%</t>
  </si>
  <si>
    <t>001397</t>
  </si>
  <si>
    <t>Plato para ensalada 7¼" en melanina, blanco 100%, lavarse en lava vajillas, C. NSF.</t>
  </si>
  <si>
    <t>001399</t>
  </si>
  <si>
    <t>Tenedores 8", acero inoxidable, 18/03mm,</t>
  </si>
  <si>
    <t>001400</t>
  </si>
  <si>
    <t>Cuchillos dentado 9" 95gr, acero inoxidable, 18/03mm,</t>
  </si>
  <si>
    <t>001401</t>
  </si>
  <si>
    <t xml:space="preserve">Cuchara 7.3", acero inoxidable, 18/03mm, </t>
  </si>
  <si>
    <t>001871</t>
  </si>
  <si>
    <t>Sopera para habichuela, 8oz., en melanina, blanco 100%, lavarse en lava vajillas, C.NSF.</t>
  </si>
  <si>
    <t>001872</t>
  </si>
  <si>
    <t>Bandeja Rectangulares, 14"x18" (41x30cm), polipropileno, de alta calidad, no conservar olores, marron, Certificación NSF.</t>
  </si>
  <si>
    <t>001873</t>
  </si>
  <si>
    <t xml:space="preserve">Jarra de cristal tranparente, 2 litros </t>
  </si>
  <si>
    <t>001878</t>
  </si>
  <si>
    <t>Set de Azucarera y cremera, "Modelo:  Swirl Incluye: Azucarera con tapa, Cremera con tapa, Elaborado en porcelana Tipo vitrificada (blanco)"</t>
  </si>
  <si>
    <t>2.3.6.3</t>
  </si>
  <si>
    <t>03</t>
  </si>
  <si>
    <t>000146</t>
  </si>
  <si>
    <t>Arandela plana  3/8 Grande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</si>
  <si>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</si>
  <si>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</si>
  <si>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</si>
  <si>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</si>
  <si>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</si>
  <si>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</si>
  <si>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</si>
  <si>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</si>
  <si>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</si>
  <si>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000157</t>
  </si>
  <si>
    <t>Caja de Breaker de 2 Breaker</t>
  </si>
  <si>
    <t>000163</t>
  </si>
  <si>
    <t>Clavija Electrica (Terminal)</t>
  </si>
  <si>
    <t>000167</t>
  </si>
  <si>
    <t>Coil Volt  208-220(Fuente)</t>
  </si>
  <si>
    <t>000168</t>
  </si>
  <si>
    <t xml:space="preserve">Conectores recto de 1/2 </t>
  </si>
  <si>
    <t>000169</t>
  </si>
  <si>
    <t xml:space="preserve">Conectores recto de 3/4 </t>
  </si>
  <si>
    <t>000170</t>
  </si>
  <si>
    <t>Control de presión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</si>
  <si>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</si>
  <si>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</si>
  <si>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</si>
  <si>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</si>
  <si>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</si>
  <si>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</si>
  <si>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</si>
  <si>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</si>
  <si>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000190</t>
  </si>
  <si>
    <t>Tapa de Tomacorriente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</si>
  <si>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</si>
  <si>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</si>
  <si>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</si>
  <si>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</si>
  <si>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</si>
  <si>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</si>
  <si>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</si>
  <si>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</si>
  <si>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</si>
  <si>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</si>
  <si>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</si>
  <si>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</si>
  <si>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</si>
  <si>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</si>
  <si>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</si>
  <si>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</si>
  <si>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</si>
  <si>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</si>
  <si>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</si>
  <si>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</si>
  <si>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</si>
  <si>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000467</t>
  </si>
  <si>
    <t>Contactor 50 Amp  Vol   Coil  24V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</si>
  <si>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</si>
  <si>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</si>
  <si>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</si>
  <si>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</si>
  <si>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</si>
  <si>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</si>
  <si>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</si>
  <si>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</si>
  <si>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</si>
  <si>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</si>
  <si>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</si>
  <si>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</si>
  <si>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</si>
  <si>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</si>
  <si>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</si>
  <si>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002037</t>
  </si>
  <si>
    <t>Capacitores 10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</si>
  <si>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</si>
  <si>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</si>
  <si>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</si>
  <si>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</si>
  <si>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</si>
  <si>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</si>
  <si>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</si>
  <si>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</si>
  <si>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</si>
  <si>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</si>
  <si>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</si>
  <si>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</si>
  <si>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</si>
  <si>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</si>
  <si>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000860</t>
  </si>
  <si>
    <t>Contactor de 60 Amperios, Coil 24V</t>
  </si>
  <si>
    <t>000871</t>
  </si>
  <si>
    <t>Contactor de 40 Amperios 220V, Coil 24V</t>
  </si>
  <si>
    <t>000872</t>
  </si>
  <si>
    <t>Time Delay</t>
  </si>
  <si>
    <t>2.3.7.2</t>
  </si>
  <si>
    <t>000875</t>
  </si>
  <si>
    <t>Tanque de Freon 134 de 30 libras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</si>
  <si>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</si>
  <si>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</si>
  <si>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</si>
  <si>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</si>
  <si>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</si>
  <si>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</si>
  <si>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</si>
  <si>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</si>
  <si>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</si>
  <si>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001367</t>
  </si>
  <si>
    <t>Pintura de Oxido negro, (superior calidad)</t>
  </si>
  <si>
    <t>001372</t>
  </si>
  <si>
    <t>Palo de extensiones para pintar de 6 pies</t>
  </si>
  <si>
    <t>001375</t>
  </si>
  <si>
    <t>Pintura blanca de mantenimiento (superior calidad)</t>
  </si>
  <si>
    <t>001783</t>
  </si>
  <si>
    <t>Pintura acrilica Amarillo Fiesta</t>
  </si>
  <si>
    <t>CUBETA</t>
  </si>
  <si>
    <t>001784</t>
  </si>
  <si>
    <t>Pintura acrílica Amarillo Trafico</t>
  </si>
  <si>
    <t>001786</t>
  </si>
  <si>
    <t>Pintura acrilica color Crema 08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</si>
  <si>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</si>
  <si>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</si>
  <si>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</si>
  <si>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</si>
  <si>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</si>
  <si>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</si>
  <si>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001493</t>
  </si>
  <si>
    <t>Panel de distribución trifásico de 24 breacker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</si>
  <si>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</si>
  <si>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</si>
  <si>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</si>
  <si>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</si>
  <si>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</si>
  <si>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</si>
  <si>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</si>
  <si>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</si>
  <si>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</si>
  <si>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</si>
  <si>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</si>
  <si>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</si>
  <si>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</si>
  <si>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</si>
  <si>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</si>
  <si>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</si>
  <si>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</si>
  <si>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</si>
  <si>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</si>
  <si>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000602</t>
  </si>
  <si>
    <t>Capacitor de 55 MFD</t>
  </si>
  <si>
    <t>001547</t>
  </si>
  <si>
    <t>Monitor fase 190-480VAC motor saver</t>
  </si>
  <si>
    <t>001548</t>
  </si>
  <si>
    <t>Overload 1/8-1 1/12 HP 110V</t>
  </si>
  <si>
    <t>001549</t>
  </si>
  <si>
    <t>Power pack PP-5 pequeño</t>
  </si>
  <si>
    <t>001551</t>
  </si>
  <si>
    <t>Válvula de servicio de 1/4 paa nevera</t>
  </si>
  <si>
    <t>001552</t>
  </si>
  <si>
    <t>Válvula de baja presión p/aire 5/8</t>
  </si>
  <si>
    <t>001554</t>
  </si>
  <si>
    <t>Filtro 164 1/2 soldable</t>
  </si>
  <si>
    <t>001556</t>
  </si>
  <si>
    <t>Filtro nevera 15 GR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</si>
  <si>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</si>
  <si>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</si>
  <si>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</si>
  <si>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</si>
  <si>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</si>
  <si>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</si>
  <si>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</si>
  <si>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Fundete de plata 4pnz.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</si>
  <si>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</si>
  <si>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</si>
  <si>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</si>
  <si>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</si>
  <si>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</si>
  <si>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</si>
  <si>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</si>
  <si>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</si>
  <si>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</si>
  <si>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001595</t>
  </si>
  <si>
    <t>Te PVC 1/2x90</t>
  </si>
  <si>
    <t>001596</t>
  </si>
  <si>
    <t>Te PVC 3/4</t>
  </si>
  <si>
    <t>001597</t>
  </si>
  <si>
    <t>Coupling 3/4 PVC</t>
  </si>
  <si>
    <t>001599</t>
  </si>
  <si>
    <t>Adaptador hembra 1/2 PVC</t>
  </si>
  <si>
    <t>001666</t>
  </si>
  <si>
    <t xml:space="preserve">Cemento de contacto 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</si>
  <si>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</si>
  <si>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</si>
  <si>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</si>
  <si>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</si>
  <si>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</si>
  <si>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</si>
  <si>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</si>
  <si>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</si>
  <si>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</si>
  <si>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</si>
  <si>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</si>
  <si>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</si>
  <si>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</si>
  <si>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</si>
  <si>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</si>
  <si>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</si>
  <si>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001457</t>
  </si>
  <si>
    <t>Fan Motor de 1/6HP 208V  1250-1500RPM doble eje</t>
  </si>
  <si>
    <t>002075</t>
  </si>
  <si>
    <t>Llavines para escritorio</t>
  </si>
  <si>
    <t>002142</t>
  </si>
  <si>
    <t>Filtro de linea para 10 toneladas</t>
  </si>
  <si>
    <t>002145</t>
  </si>
  <si>
    <t>Transformadores 80VA 120/208-240V</t>
  </si>
  <si>
    <t>002146</t>
  </si>
  <si>
    <t xml:space="preserve">Expancionadores enboquillqdor, 1/4 hasta 2/4 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</si>
  <si>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</si>
  <si>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</si>
  <si>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</si>
  <si>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</si>
  <si>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</si>
  <si>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</si>
  <si>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</si>
  <si>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</si>
  <si>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Etiquetas par folder 200/1</t>
  </si>
  <si>
    <t>2.3.3.2</t>
  </si>
  <si>
    <t>000068</t>
  </si>
  <si>
    <t>Fichas Ralladas</t>
  </si>
  <si>
    <t>000070</t>
  </si>
  <si>
    <t xml:space="preserve">Folders manila 8 ½X14, tamaño legal </t>
  </si>
  <si>
    <t>000076</t>
  </si>
  <si>
    <t xml:space="preserve">Ganchos Mixtos 50mm 50/1, (Macho y hembra) </t>
  </si>
  <si>
    <t>000091</t>
  </si>
  <si>
    <t>Marcador Rojo</t>
  </si>
  <si>
    <t>001978</t>
  </si>
  <si>
    <t>Marcador de pizarra rojo</t>
  </si>
  <si>
    <t>2.3.3.1</t>
  </si>
  <si>
    <t>000094</t>
  </si>
  <si>
    <t>Papel  Continuo 1h  1300 Hojas</t>
  </si>
  <si>
    <t>000095</t>
  </si>
  <si>
    <t>Papel  Continuo 1h  2600 Hojas</t>
  </si>
  <si>
    <t>RESMA</t>
  </si>
  <si>
    <t>000100</t>
  </si>
  <si>
    <t>Papel Bond 20,  8 ½ x 14 Blanco</t>
  </si>
  <si>
    <t>000101</t>
  </si>
  <si>
    <t>Papel Carbon 100/1</t>
  </si>
  <si>
    <t>001976</t>
  </si>
  <si>
    <t>Papel Continuo 8½x11 sin copias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</si>
  <si>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</si>
  <si>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</si>
  <si>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</si>
  <si>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</si>
  <si>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</si>
  <si>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</si>
  <si>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</si>
  <si>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>000108</t>
  </si>
  <si>
    <t>Papelografos</t>
  </si>
  <si>
    <t>001979</t>
  </si>
  <si>
    <t>Pegamento liquido transparente, 147ML(5onzas.)</t>
  </si>
  <si>
    <t>000111</t>
  </si>
  <si>
    <t>Pendaflex 81/2x 13</t>
  </si>
  <si>
    <t>000112</t>
  </si>
  <si>
    <t>Perforadora en Metal 2 Hoyos</t>
  </si>
  <si>
    <t>000114</t>
  </si>
  <si>
    <t>Pila Grande Tipo D</t>
  </si>
  <si>
    <t>000116</t>
  </si>
  <si>
    <t>Porta Tarjetas</t>
  </si>
  <si>
    <t>000122</t>
  </si>
  <si>
    <t>Regla Plástica Transparente de 12"</t>
  </si>
  <si>
    <t>000124</t>
  </si>
  <si>
    <t>Saca puntas Eléctrico</t>
  </si>
  <si>
    <t>000126</t>
  </si>
  <si>
    <t>Cera para Contar</t>
  </si>
  <si>
    <t>000130</t>
  </si>
  <si>
    <t xml:space="preserve">Sobre Timbrado tipo carta </t>
  </si>
  <si>
    <t>2.3.3.3</t>
  </si>
  <si>
    <t>000133</t>
  </si>
  <si>
    <t>Talonario de Caja Regularización</t>
  </si>
  <si>
    <t>000134</t>
  </si>
  <si>
    <t>Talonario de Caja Transportación</t>
  </si>
  <si>
    <t>000138</t>
  </si>
  <si>
    <t>Zafacón de metal Perforado, Negro, Redondo</t>
  </si>
  <si>
    <t>000156</t>
  </si>
  <si>
    <t>Armazón 8 1/2 x 11  (2/1)</t>
  </si>
  <si>
    <t>PAR</t>
  </si>
  <si>
    <t>000476</t>
  </si>
  <si>
    <t>Talonario de Notificación del COBA</t>
  </si>
  <si>
    <t>000485</t>
  </si>
  <si>
    <t>Pila AAA</t>
  </si>
  <si>
    <t>000487</t>
  </si>
  <si>
    <t>Lapiceros con Cuerpo Plástico, Tinta Roja</t>
  </si>
  <si>
    <t>000491</t>
  </si>
  <si>
    <t>Armazón 8 1/2 x13 (2/1)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</si>
  <si>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</si>
  <si>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</si>
  <si>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</si>
  <si>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</si>
  <si>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</si>
  <si>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</si>
  <si>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</si>
  <si>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</si>
  <si>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</si>
  <si>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</si>
  <si>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000575</t>
  </si>
  <si>
    <t>Sobre Timbrado tipo carta 500/1</t>
  </si>
  <si>
    <t>000639</t>
  </si>
  <si>
    <t>Papel de Hilo Crema 8 1/2x11</t>
  </si>
  <si>
    <t>000809</t>
  </si>
  <si>
    <t>Tinta Roja en gotero</t>
  </si>
  <si>
    <t>001042</t>
  </si>
  <si>
    <t>Papel  térmico 3 1/8¨</t>
  </si>
  <si>
    <t>001054</t>
  </si>
  <si>
    <t>Grapas de 1/4 6mm  7/8" (23mm)</t>
  </si>
  <si>
    <t>001055</t>
  </si>
  <si>
    <t>Separadores de hojas con lenguetas plásticas 8½x11"</t>
  </si>
  <si>
    <t>001075</t>
  </si>
  <si>
    <t>Sobres de hilo crema 7x5 tipo invitación</t>
  </si>
  <si>
    <t>001130</t>
  </si>
  <si>
    <t>Sobres en Blanco No.10</t>
  </si>
  <si>
    <t>001185</t>
  </si>
  <si>
    <t xml:space="preserve">Papel Cartulina </t>
  </si>
  <si>
    <t>001194</t>
  </si>
  <si>
    <t>Folder Partition verde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</si>
  <si>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</si>
  <si>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</si>
  <si>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</si>
  <si>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</si>
  <si>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</si>
  <si>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</si>
  <si>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</si>
  <si>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</si>
  <si>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001792</t>
  </si>
  <si>
    <t>Sobres Institucionales MIP, 9x12", Bond 20.</t>
  </si>
  <si>
    <t>000298</t>
  </si>
  <si>
    <t>Cables para telefono 25 Pies</t>
  </si>
  <si>
    <t>000299</t>
  </si>
  <si>
    <t>Cables para telefono 50 Pies</t>
  </si>
  <si>
    <t>000300</t>
  </si>
  <si>
    <t>CD-R 52X700MB 80 min, con caratura</t>
  </si>
  <si>
    <t>000303</t>
  </si>
  <si>
    <t>DVD-R 80MN/700MB</t>
  </si>
  <si>
    <t>000304</t>
  </si>
  <si>
    <t xml:space="preserve">Mouse USB Optico </t>
  </si>
  <si>
    <t>000307</t>
  </si>
  <si>
    <t>Tarjeta para Carnet</t>
  </si>
  <si>
    <t>000343</t>
  </si>
  <si>
    <t>Tóner HP CC531A  CYAN</t>
  </si>
  <si>
    <t>000344</t>
  </si>
  <si>
    <t>Tóner HP CC532A  AMARILLO</t>
  </si>
  <si>
    <t>000345</t>
  </si>
  <si>
    <t>Tóner HP CC533A  MAGENTA</t>
  </si>
  <si>
    <t>000355</t>
  </si>
  <si>
    <t>CINTA  EPSON FX-890 NEGRO</t>
  </si>
  <si>
    <t>000387</t>
  </si>
  <si>
    <t>Toner HP CB435A  NEGRO</t>
  </si>
  <si>
    <t>001070</t>
  </si>
  <si>
    <t>Tóner HP CF232A</t>
  </si>
  <si>
    <t>001180</t>
  </si>
  <si>
    <t>Tóner CF503A MAGENTA</t>
  </si>
  <si>
    <t>001780</t>
  </si>
  <si>
    <t>001781</t>
  </si>
  <si>
    <t>001796</t>
  </si>
  <si>
    <t>001779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</si>
  <si>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</si>
  <si>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</si>
  <si>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</si>
  <si>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</si>
  <si>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</si>
  <si>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</si>
  <si>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</si>
  <si>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</si>
  <si>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</si>
  <si>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</si>
  <si>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</si>
  <si>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</si>
  <si>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</si>
  <si>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</si>
  <si>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</si>
  <si>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Toner HP CF-237YC</t>
  </si>
  <si>
    <t>2.3.7.1</t>
  </si>
  <si>
    <t>05</t>
  </si>
  <si>
    <t>001289</t>
  </si>
  <si>
    <t>Aceite de Motor 10W-30 Semisint. 1/4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</si>
  <si>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</si>
  <si>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</si>
  <si>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</si>
  <si>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</si>
  <si>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000230</t>
  </si>
  <si>
    <t xml:space="preserve">Bombillos 12v 100w #9004 </t>
  </si>
  <si>
    <t>000234</t>
  </si>
  <si>
    <t>Bombillos 12V  2 Contactos</t>
  </si>
  <si>
    <t>000235</t>
  </si>
  <si>
    <t>Bombillos 12V  1 Contacto</t>
  </si>
  <si>
    <t>000236</t>
  </si>
  <si>
    <t>Bombillos 24V  1 Contacto</t>
  </si>
  <si>
    <t>000237</t>
  </si>
  <si>
    <t>Bombillos 24V  2 Contactos</t>
  </si>
  <si>
    <t>000238</t>
  </si>
  <si>
    <t>Bombillos 24v #H4 75/70w (gris)</t>
  </si>
  <si>
    <t>001689</t>
  </si>
  <si>
    <t>Bombillos H4 12V</t>
  </si>
  <si>
    <t>001690</t>
  </si>
  <si>
    <t>Bombillos H3 12V</t>
  </si>
  <si>
    <t>001726</t>
  </si>
  <si>
    <t>Bombillo H4 de 24V</t>
  </si>
  <si>
    <t>000252</t>
  </si>
  <si>
    <t>Filtros de Aceite HU7116/2x</t>
  </si>
  <si>
    <t>001290</t>
  </si>
  <si>
    <t>Filtro de aceite C-218, (PH4967) americano</t>
  </si>
  <si>
    <t>001292</t>
  </si>
  <si>
    <t>Filtro de aceite C-70</t>
  </si>
  <si>
    <t>000253</t>
  </si>
  <si>
    <t>Filtros de aire 17220-POA-A00</t>
  </si>
  <si>
    <t>000254</t>
  </si>
  <si>
    <t>Filtros de aire 17801-74020</t>
  </si>
  <si>
    <t>000255</t>
  </si>
  <si>
    <t>Filtros de aire 17801-74040 (15070)</t>
  </si>
  <si>
    <t>000256</t>
  </si>
  <si>
    <t>Filtros de aire A25503 (17801-16020-T)</t>
  </si>
  <si>
    <t>001694</t>
  </si>
  <si>
    <t xml:space="preserve">Filtro de aire Ford Everest motor WL, diesel </t>
  </si>
  <si>
    <t>001696</t>
  </si>
  <si>
    <t>Filtro de aire Toyota Hilux, 2009, Diesel</t>
  </si>
  <si>
    <t>001700</t>
  </si>
  <si>
    <t>Filtro de aceite Ford Explorer 2010, gasolina</t>
  </si>
  <si>
    <t>001705</t>
  </si>
  <si>
    <t>Filtro de gasoil Ford Everest, 2008</t>
  </si>
  <si>
    <t>001734</t>
  </si>
  <si>
    <t>Filtros de aire Kia Sportage 2015</t>
  </si>
  <si>
    <t>001737</t>
  </si>
  <si>
    <t>Filtros de aceite Ford Everest motor WL, Diesel</t>
  </si>
  <si>
    <t>001741</t>
  </si>
  <si>
    <t>Filtros de aire Kia Sorente 2014-2018, gasolina</t>
  </si>
  <si>
    <t>001692</t>
  </si>
  <si>
    <t>Fusible para Mitsubishi L200</t>
  </si>
  <si>
    <t>000268</t>
  </si>
  <si>
    <t>Fusibles de 10</t>
  </si>
  <si>
    <t>000269</t>
  </si>
  <si>
    <t>Fusibles de 15</t>
  </si>
  <si>
    <t>000270</t>
  </si>
  <si>
    <t>Fusibles de 20</t>
  </si>
  <si>
    <t>000271</t>
  </si>
  <si>
    <t>Fusibles de 25</t>
  </si>
  <si>
    <t>000272</t>
  </si>
  <si>
    <t>Fusibles de 30</t>
  </si>
  <si>
    <t>000273</t>
  </si>
  <si>
    <t>Fusibles de 5</t>
  </si>
  <si>
    <t>001714</t>
  </si>
  <si>
    <t>Escobillas para limpia vidríos #15</t>
  </si>
  <si>
    <t>001293</t>
  </si>
  <si>
    <t>Escobilla limpia vidrios No.18 (con goma)</t>
  </si>
  <si>
    <t>001454</t>
  </si>
  <si>
    <t>Escobillas de Limpia Vidrios #19</t>
  </si>
  <si>
    <t>000282</t>
  </si>
  <si>
    <t>Banda de Freno SD823-7696  4/1</t>
  </si>
  <si>
    <t>000283</t>
  </si>
  <si>
    <t>Banda de Freno SD741-7611  4/1</t>
  </si>
  <si>
    <t>000284</t>
  </si>
  <si>
    <t>Banda de Freno SD923-7824  4/1</t>
  </si>
  <si>
    <t>000285</t>
  </si>
  <si>
    <t>Banda de Freno SD465-7345   4/1</t>
  </si>
  <si>
    <t>000286</t>
  </si>
  <si>
    <t>Banda de Freno SD906-7785  4/1</t>
  </si>
  <si>
    <t>000287</t>
  </si>
  <si>
    <t>Banda de Freno B-S-551   4/1</t>
  </si>
  <si>
    <t>000289</t>
  </si>
  <si>
    <t>Banda de Freno B-S-627   4/1</t>
  </si>
  <si>
    <t>000291</t>
  </si>
  <si>
    <t>Banda de Freno B-5-587  4/4</t>
  </si>
  <si>
    <t>000293</t>
  </si>
  <si>
    <t>Banda de Freno CS-6712  4/1</t>
  </si>
  <si>
    <t>000294</t>
  </si>
  <si>
    <t>Banda de Freno SM 3241  4/2</t>
  </si>
  <si>
    <t>001708</t>
  </si>
  <si>
    <t>Bandas de freno trasera Nissan X-Trail 2004-2006</t>
  </si>
  <si>
    <t>001709</t>
  </si>
  <si>
    <t>Banda de frenos trasera, Ford Everest</t>
  </si>
  <si>
    <t>001713</t>
  </si>
  <si>
    <t>Bandas de frenos trasera Toyota Hilux,2009</t>
  </si>
  <si>
    <t>001732</t>
  </si>
  <si>
    <t>Bandas de frenos traseras Kia Sportage 2005</t>
  </si>
  <si>
    <t xml:space="preserve"> </t>
  </si>
  <si>
    <t>Realizado por:</t>
  </si>
  <si>
    <t>Preparado por:</t>
  </si>
  <si>
    <t>Revisado y supervisado por:</t>
  </si>
  <si>
    <t>Lic. Luis G. Croussett</t>
  </si>
  <si>
    <t>Encargado de Suministro</t>
  </si>
  <si>
    <t>Auxiliares de Almacén y Suministro</t>
  </si>
  <si>
    <t>Carpeta grande Negra (con clip mixto)</t>
  </si>
  <si>
    <t>000040</t>
  </si>
  <si>
    <t xml:space="preserve">Botella de 16 Oz. c/valvula Atomizador </t>
  </si>
  <si>
    <t>000002</t>
  </si>
  <si>
    <t>Fundas Plásticas resistentes, de buena calidad, 24x30  Medianas 100/1</t>
  </si>
  <si>
    <t>001175</t>
  </si>
  <si>
    <t>001045</t>
  </si>
  <si>
    <t>001048</t>
  </si>
  <si>
    <t>Bandeja rectangulares,acero inoxidable, p/servir café med. Aprox. 44.5x29cm</t>
  </si>
  <si>
    <t>001867</t>
  </si>
  <si>
    <t>002409</t>
  </si>
  <si>
    <t>Vaso de Cristal tranparente, 11/12 onzas, tipo copa.</t>
  </si>
  <si>
    <t>Espiral de 12mm</t>
  </si>
  <si>
    <t>000977</t>
  </si>
  <si>
    <t>000113</t>
  </si>
  <si>
    <t>Perforadora en Metal 3 Hoyos</t>
  </si>
  <si>
    <t>001021</t>
  </si>
  <si>
    <t>Llavero plástico</t>
  </si>
  <si>
    <t xml:space="preserve">Ganchos mixtos revestidos plástico (macho y hembra) </t>
  </si>
  <si>
    <t>Clip revestidos 50mm 100/1 (Jumbo)</t>
  </si>
  <si>
    <t>002395</t>
  </si>
  <si>
    <t>002396</t>
  </si>
  <si>
    <t>Pañito en hilo p/bandeja, blanco, med. Aprox. 42x25cm.</t>
  </si>
  <si>
    <t>2.3.2.2</t>
  </si>
  <si>
    <t>Pin espuma de19 oz.</t>
  </si>
  <si>
    <t>000017</t>
  </si>
  <si>
    <t>002408</t>
  </si>
  <si>
    <t>Abrazadera de Lampara</t>
  </si>
  <si>
    <t>000139</t>
  </si>
  <si>
    <t xml:space="preserve">Sobres Manila 10x15 </t>
  </si>
  <si>
    <t>000478</t>
  </si>
  <si>
    <t>Samuel Medrano</t>
  </si>
  <si>
    <t>Borrador de pizarra</t>
  </si>
  <si>
    <t>001524</t>
  </si>
  <si>
    <t>Limpiador de Cristal 500 ml. Con atomizador</t>
  </si>
  <si>
    <t>Alfombra para piso, Supermat 500, 25.5x38", 12mm de grosor, antihongos.</t>
  </si>
  <si>
    <t>002493</t>
  </si>
  <si>
    <t>Tóner HP CF401A  CYAN</t>
  </si>
  <si>
    <t>Tóner HP CF402A  AMARILLO</t>
  </si>
  <si>
    <t>Tóner HP CF403A  MAGENTA</t>
  </si>
  <si>
    <t>000460</t>
  </si>
  <si>
    <t>000461</t>
  </si>
  <si>
    <t>000462</t>
  </si>
  <si>
    <t>Papel Continuo 9.5x11, 3 copias y un original</t>
  </si>
  <si>
    <t>000102</t>
  </si>
  <si>
    <t>000295</t>
  </si>
  <si>
    <t>Bocina para computadora</t>
  </si>
  <si>
    <t>002550</t>
  </si>
  <si>
    <t>Teclado para computadora USB, negro</t>
  </si>
  <si>
    <t>Tóner HP CF362XC YELLOW</t>
  </si>
  <si>
    <t>001754</t>
  </si>
  <si>
    <t>Toner HP CE-261AC CYAN</t>
  </si>
  <si>
    <t>000912</t>
  </si>
  <si>
    <t>Clips tipo Yoyo para carnet (azul o negro)</t>
  </si>
  <si>
    <t>002554</t>
  </si>
  <si>
    <t>Cola amarilla</t>
  </si>
  <si>
    <t>001623</t>
  </si>
  <si>
    <t>001622</t>
  </si>
  <si>
    <t>Retardador</t>
  </si>
  <si>
    <t>002555</t>
  </si>
  <si>
    <t>002556</t>
  </si>
  <si>
    <t>Flex Rex</t>
  </si>
  <si>
    <t>000747</t>
  </si>
  <si>
    <t>Thinner</t>
  </si>
  <si>
    <t>002524</t>
  </si>
  <si>
    <t>001609</t>
  </si>
  <si>
    <t>Sealer</t>
  </si>
  <si>
    <t>002557</t>
  </si>
  <si>
    <t>002558</t>
  </si>
  <si>
    <t>Cola auretano</t>
  </si>
  <si>
    <t xml:space="preserve">Laca blanca automotriz </t>
  </si>
  <si>
    <t xml:space="preserve">Cables Auricular para Teléfono </t>
  </si>
  <si>
    <t>000297</t>
  </si>
  <si>
    <t>002403</t>
  </si>
  <si>
    <t>Botellas plásticas de Agua Purificada 16 oz 20/1</t>
  </si>
  <si>
    <t>000390</t>
  </si>
  <si>
    <t>Extención eléctrica de 100 pies</t>
  </si>
  <si>
    <t>002503</t>
  </si>
  <si>
    <t>Tornillo Diablito de 1/2"</t>
  </si>
  <si>
    <t>000728</t>
  </si>
  <si>
    <t>Tubo de oleo #2 (estuche)</t>
  </si>
  <si>
    <t>Tubo de oleo #3 (estuche)</t>
  </si>
  <si>
    <t>001654</t>
  </si>
  <si>
    <t>001655</t>
  </si>
  <si>
    <t>Relleno automotríz</t>
  </si>
  <si>
    <t>Cintas de maya para Sheetrock</t>
  </si>
  <si>
    <t>Cubeta de masilla para sheerook</t>
  </si>
  <si>
    <t>Masilla automotriz</t>
  </si>
  <si>
    <t>tornillos diablitos 1/2¨x10</t>
  </si>
  <si>
    <t>tornillos diablitos 2¨x10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</si>
  <si>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</si>
  <si>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</si>
  <si>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</si>
  <si>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</si>
  <si>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</si>
  <si>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</si>
  <si>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</si>
  <si>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</si>
  <si>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</si>
  <si>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</si>
  <si>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</si>
  <si>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</si>
  <si>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002337</t>
  </si>
  <si>
    <t>07</t>
  </si>
  <si>
    <t>002518</t>
  </si>
  <si>
    <t>002534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</si>
  <si>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</si>
  <si>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</si>
  <si>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</si>
  <si>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</si>
  <si>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</si>
  <si>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</si>
  <si>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</si>
  <si>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</si>
  <si>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</si>
  <si>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</si>
  <si>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</si>
  <si>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</si>
  <si>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</si>
  <si>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</si>
  <si>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</si>
  <si>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</si>
  <si>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</si>
  <si>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</si>
  <si>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</si>
  <si>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</si>
  <si>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</si>
  <si>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Tarugo plástico azul 8-5/16"x1.1/2.</t>
  </si>
  <si>
    <t>002576</t>
  </si>
  <si>
    <t>002577</t>
  </si>
  <si>
    <t>002578</t>
  </si>
  <si>
    <t>002579</t>
  </si>
  <si>
    <t>002580</t>
  </si>
  <si>
    <t>002581</t>
  </si>
  <si>
    <t>002582</t>
  </si>
  <si>
    <t>000132</t>
  </si>
  <si>
    <t>Talonario caja chica Despacho</t>
  </si>
  <si>
    <t>Sobres Manilas 10x15 (500/1)</t>
  </si>
  <si>
    <t>000479</t>
  </si>
  <si>
    <t>Folder satinado, color blanco con bolsillos</t>
  </si>
  <si>
    <t>000636</t>
  </si>
  <si>
    <t>Tóner HP CE260XC NEGRO</t>
  </si>
  <si>
    <t>001765</t>
  </si>
  <si>
    <t>Tóner HP CE262AC YELLOW</t>
  </si>
  <si>
    <t>001767</t>
  </si>
  <si>
    <t>Gel antibacterial 8 onz. con 70% de alcohol, con dispensador LIMAR</t>
  </si>
  <si>
    <t>002710</t>
  </si>
  <si>
    <t>Interruptor  Sencillo, MASTER</t>
  </si>
  <si>
    <t>000182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</si>
  <si>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</si>
  <si>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</si>
  <si>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</si>
  <si>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</si>
  <si>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</si>
  <si>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</si>
  <si>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</si>
  <si>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</si>
  <si>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</si>
  <si>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</si>
  <si>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Caja para tomacorriente 2x4" de superficie, KOPOS</t>
  </si>
  <si>
    <t>Canaleta de 1/2 (para introducir cable), KOPOS</t>
  </si>
  <si>
    <t>Canaleta de piso, KOPOS</t>
  </si>
  <si>
    <t>Transformador para Led, Tom Hardware</t>
  </si>
  <si>
    <t>Tubo Led de 2 pies LOWELL</t>
  </si>
  <si>
    <t>Tubo Led de 4 pies LIGHTING INTERNATIONAL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</si>
  <si>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</si>
  <si>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</si>
  <si>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</si>
  <si>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</si>
  <si>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</si>
  <si>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</si>
  <si>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</si>
  <si>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</si>
  <si>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</si>
  <si>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</si>
  <si>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</si>
  <si>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</si>
  <si>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</si>
  <si>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</si>
  <si>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002654</t>
  </si>
  <si>
    <t>002656</t>
  </si>
  <si>
    <t>002713</t>
  </si>
  <si>
    <t>002714</t>
  </si>
  <si>
    <t>002716</t>
  </si>
  <si>
    <t>002717</t>
  </si>
  <si>
    <t>002718</t>
  </si>
  <si>
    <t>002719</t>
  </si>
  <si>
    <t>002720</t>
  </si>
  <si>
    <t>002721</t>
  </si>
  <si>
    <t>Llave ajustable BEST VALUE</t>
  </si>
  <si>
    <t>Alicate de presión  KINGTONY</t>
  </si>
  <si>
    <t>Martillo STANLEY</t>
  </si>
  <si>
    <t>Juego de llave Allen, KINGTONY</t>
  </si>
  <si>
    <t>002724</t>
  </si>
  <si>
    <t>002725</t>
  </si>
  <si>
    <t>002727</t>
  </si>
  <si>
    <t>002728</t>
  </si>
  <si>
    <t>04</t>
  </si>
  <si>
    <t>Toner HP CE-263AC MAGENTA</t>
  </si>
  <si>
    <t>Tóner HP  CE260A  NEGRO</t>
  </si>
  <si>
    <t>000330</t>
  </si>
  <si>
    <t>000393</t>
  </si>
  <si>
    <t>Taza con plato para Té, cap. 180/220ml, blanca, BOSTON</t>
  </si>
  <si>
    <t>Cucharitas de metal,  para café, ARTICO.</t>
  </si>
  <si>
    <t>Vaso para agua 350ml/12onz. Cristal 100% templado NAHIR</t>
  </si>
  <si>
    <t>Vasos desechables #10 50/1  (TERMOPAC)</t>
  </si>
  <si>
    <t>Desinfectante en spray antibacterial contra virus y bacterias 19onz. Good Year.</t>
  </si>
  <si>
    <t>000022</t>
  </si>
  <si>
    <t>Servilletas comerciales, resistentes, suaves y absorbentes, en paquete de  500/1, color blanco, HOGAR</t>
  </si>
  <si>
    <t>Suaper No.32, 100% fibra, con palo, Reyna.</t>
  </si>
  <si>
    <t>002802</t>
  </si>
  <si>
    <t>Caja de Breaker de 20 AMP</t>
  </si>
  <si>
    <t>Tubo Led de 18W, 4 pies, color luz blanca de buena calidad, marca Syvania</t>
  </si>
  <si>
    <t>Lámpara tipo panel 2x2 pies, color de luz blanca de buena calidad, marca Sylvania</t>
  </si>
  <si>
    <t>Canaletas 1 1/2 de 2 vias, marca Kopos</t>
  </si>
  <si>
    <t>Toma corriente, marca Volteck</t>
  </si>
  <si>
    <t>002751</t>
  </si>
  <si>
    <t>002827</t>
  </si>
  <si>
    <t>002828</t>
  </si>
  <si>
    <t>002830</t>
  </si>
  <si>
    <t>002832</t>
  </si>
  <si>
    <t>Lápiz de Carbón encerado, con goma de borrar (12/1)</t>
  </si>
  <si>
    <t>000082</t>
  </si>
  <si>
    <t>Felpas azules</t>
  </si>
  <si>
    <t>002121</t>
  </si>
  <si>
    <t>Carpeta Blanca C/Covers 3 argollas, 5¨</t>
  </si>
  <si>
    <t>002390</t>
  </si>
  <si>
    <t>Aguarras</t>
  </si>
  <si>
    <t>000782</t>
  </si>
  <si>
    <t>Canaleta de 1/2 , DEXSON</t>
  </si>
  <si>
    <t>002709</t>
  </si>
  <si>
    <t>Cover p/encuadernar Plastico 100/1</t>
  </si>
  <si>
    <t>000055</t>
  </si>
  <si>
    <t>Sobres Manila 9x12</t>
  </si>
  <si>
    <t>000129</t>
  </si>
  <si>
    <t>Cover para Encuadernar (Plástico)</t>
  </si>
  <si>
    <t>000542</t>
  </si>
  <si>
    <t>001769</t>
  </si>
  <si>
    <t>Tóner HP CB436AC NEGRO</t>
  </si>
  <si>
    <t>003021</t>
  </si>
  <si>
    <t>003014</t>
  </si>
  <si>
    <t>Desinfectante liquido, antibacterial, 50 lavanda, 50 bebe, Fabuloso</t>
  </si>
  <si>
    <t>003020</t>
  </si>
  <si>
    <t>Brillo Esponja para Fregar (Anti Hongos), Limpano</t>
  </si>
  <si>
    <t>003022</t>
  </si>
  <si>
    <t>003023</t>
  </si>
  <si>
    <t>001763</t>
  </si>
  <si>
    <t>Tóner HP 30XC CF230XC NEGRO</t>
  </si>
  <si>
    <t>003026</t>
  </si>
  <si>
    <t xml:space="preserve">Palita Recogedora de Basura, Reina </t>
  </si>
  <si>
    <t>003024</t>
  </si>
  <si>
    <t>Suaper No.32, 100% fibra, con palo, Reyna.L.</t>
  </si>
  <si>
    <t>003016</t>
  </si>
  <si>
    <t>003018</t>
  </si>
  <si>
    <t>Limpiador de Cristal 500 ml. Con atomizador, ACEL</t>
  </si>
  <si>
    <t>002019</t>
  </si>
  <si>
    <t>003017</t>
  </si>
  <si>
    <t>Dispensador de jabón liquido, Titiz</t>
  </si>
  <si>
    <t>003019</t>
  </si>
  <si>
    <t>003015</t>
  </si>
  <si>
    <t>Desinfectante en spray antibacterial contra virus y bacterias 19onz. Lysol</t>
  </si>
  <si>
    <t>Guantes para limpieza doméstica, latex resistente (L) Suave</t>
  </si>
  <si>
    <t>000013</t>
  </si>
  <si>
    <t>Zafacón de metal Perforado, Negro, Redondo 30x34cm.</t>
  </si>
  <si>
    <t xml:space="preserve">Jabón Líquido Lavaplatos, antibacterias , fragancia limón. Klinacción </t>
  </si>
  <si>
    <t xml:space="preserve">Jabón Líquido para Manos, antibacterial. fragancia lavanda y bebé, Klinacción </t>
  </si>
  <si>
    <t>Cloro Desinfectante, Klinacción</t>
  </si>
  <si>
    <t>000062</t>
  </si>
  <si>
    <t>Espiral de10mm 100/1</t>
  </si>
  <si>
    <t>Grapadora Standard Negra de metal, Pointer, STD</t>
  </si>
  <si>
    <t>000079</t>
  </si>
  <si>
    <t>Lapiceros con Cuerpo Plástico, Tinta Azul, Faber Castell</t>
  </si>
  <si>
    <t>000080</t>
  </si>
  <si>
    <t>Papel para maquina Sumadora ATLAS</t>
  </si>
  <si>
    <t>Post-it Mediano  (Notas adhesivas)  3x3, Printek</t>
  </si>
  <si>
    <t>000119</t>
  </si>
  <si>
    <t>Carpeta blanca c/covers, 3 argollas, 2¨, Office Depot.</t>
  </si>
  <si>
    <t>Tabla plástica de apoyo con clips pisa papel, tablilla 81/2x11, Printek</t>
  </si>
  <si>
    <t>000595</t>
  </si>
  <si>
    <t>000618</t>
  </si>
  <si>
    <t>Folders manila 81/2x11 (100)  Abby</t>
  </si>
  <si>
    <t>Folders manila 8 ½X14, 100/1 Abby</t>
  </si>
  <si>
    <t>003033</t>
  </si>
  <si>
    <t>003034</t>
  </si>
  <si>
    <t>Pizarra de corcho 24x36, marco de aluminio, Pointer</t>
  </si>
  <si>
    <t>001358</t>
  </si>
  <si>
    <t>Archivo acordeón material plástico, Pointer</t>
  </si>
  <si>
    <t>Banderitas autoadhesivas multicolores 45x12MM 100/1, Pointer</t>
  </si>
  <si>
    <t>Borrador de pizarra, Pointer</t>
  </si>
  <si>
    <t>Carpeta Folders Satinados 8 1/2x11 25/1 (Varios Colores), Ampo/Business Source</t>
  </si>
  <si>
    <t>Clips revestidos 33mm 100/1 (Pequeños), Artesco</t>
  </si>
  <si>
    <t>Clip revestidos 50mm 100/1 (Jumbo), Pointer</t>
  </si>
  <si>
    <t>Cover para encuadernar, plástico 50/1. Velmer</t>
  </si>
  <si>
    <t>Corrector liquido Bco. tipo escobilla, 18ml, Stabilo.</t>
  </si>
  <si>
    <t>Espirales de 12mm, 100/1</t>
  </si>
  <si>
    <t>Espirales 16MM, 100/1</t>
  </si>
  <si>
    <t>Espirales continuo 5/8, 16MM, 100/1</t>
  </si>
  <si>
    <t>Libreta de Papel Bond Rayada, Bca. 8 1/12x11"  pulg., Imp. Une</t>
  </si>
  <si>
    <t>Libreta de Papel Bond  Rayada Bca. 5x8",  Printek</t>
  </si>
  <si>
    <t>Marcadores de pizzarra mágica, azul, Printek</t>
  </si>
  <si>
    <t>Marcadores de pizzarra mágica, negro, Kratov</t>
  </si>
  <si>
    <t>Marcadores de pizzarra mágica, rojo, Printek</t>
  </si>
  <si>
    <t>Post-it grande 3x5 (Nota adhesiva), Printek</t>
  </si>
  <si>
    <t>Protector de hojas 81/2x11, 100/1, transparente 10, EH303L</t>
  </si>
  <si>
    <t>Reglas plástica transparente de 12¨, Everprint</t>
  </si>
  <si>
    <t>Sobres blanco No. 10, 500/1, JJ Editora</t>
  </si>
  <si>
    <t>Carpeta blanca C/covers 3¨argollas 3¨, Printek</t>
  </si>
  <si>
    <t>Resaltador Flourescente, punta biselada, base de agua (varios colores), Kratov / O. Essential</t>
  </si>
  <si>
    <t>003062</t>
  </si>
  <si>
    <t>003063</t>
  </si>
  <si>
    <t>003064</t>
  </si>
  <si>
    <t>003065</t>
  </si>
  <si>
    <t>003066</t>
  </si>
  <si>
    <t>003067</t>
  </si>
  <si>
    <t>003076</t>
  </si>
  <si>
    <t>003077</t>
  </si>
  <si>
    <t>003078</t>
  </si>
  <si>
    <t>003079</t>
  </si>
  <si>
    <t>003080</t>
  </si>
  <si>
    <t>003083</t>
  </si>
  <si>
    <t>003084</t>
  </si>
  <si>
    <t>003085</t>
  </si>
  <si>
    <t>003086</t>
  </si>
  <si>
    <t>003087</t>
  </si>
  <si>
    <t>003088</t>
  </si>
  <si>
    <t>003089</t>
  </si>
  <si>
    <t>003090</t>
  </si>
  <si>
    <t>003091</t>
  </si>
  <si>
    <t>003092</t>
  </si>
  <si>
    <t>003093</t>
  </si>
  <si>
    <t>Tóner HP 201A CF400A NEGRO</t>
  </si>
  <si>
    <t>000457</t>
  </si>
  <si>
    <t>Liquido de transmión automática (ATF), Dexron lll/QT</t>
  </si>
  <si>
    <t>Banda de frenos traseras 51016, (Juego) Hitec</t>
  </si>
  <si>
    <t>Banda de frenos delanteras, 04465-OL050 (MD936),  (Juego)  Gic</t>
  </si>
  <si>
    <t xml:space="preserve">Banda de frenos delantera D1432 (Juego) Hitec </t>
  </si>
  <si>
    <t xml:space="preserve">Banda de frenos traseras  D1439 (Juego) Hitec </t>
  </si>
  <si>
    <t xml:space="preserve">Banda de frenos delanteras  D691 (Juego) Hitec </t>
  </si>
  <si>
    <t xml:space="preserve">Banda de frenos traseras  D905 (Juego) Hitec </t>
  </si>
  <si>
    <t>Fiiltro de aceite MD-069782 NPPN</t>
  </si>
  <si>
    <t>Fiiltro de aceite PH 301421348 Napa</t>
  </si>
  <si>
    <t>Filtros de aceite DH3593 21334 Napa</t>
  </si>
  <si>
    <t>Filtros de aire 17801-0C010 NPPN</t>
  </si>
  <si>
    <t>Filtros de aire 17801-17020, Egi</t>
  </si>
  <si>
    <t>Filtros de aire 28113-2P300,  Egi</t>
  </si>
  <si>
    <t>Filtros de aire 16546-30 PA (A-1676), Sakura</t>
  </si>
  <si>
    <t>Filtros de gasoil 22390-0L000 FILPLUS  (F11112) Sakura</t>
  </si>
  <si>
    <t>Filtros de gasoil 23303-54010/54011,  Pi/wa</t>
  </si>
  <si>
    <t>Aceite 10w40, marca Brava</t>
  </si>
  <si>
    <t>Aceite 15W40, Brava.</t>
  </si>
  <si>
    <t>Aceite de guía hidráulico, Exceed Power Steering</t>
  </si>
  <si>
    <t>Banda de freno delantera D1591, KMXP/Mitsubishi, L200-2015 (Juego)</t>
  </si>
  <si>
    <t>Jabón Líquido Lavaplatos, antibacterias , fragancia limón. Acer</t>
  </si>
  <si>
    <t>Soporte Adm. Suministro</t>
  </si>
  <si>
    <t>Licda. Altagracia Figueroa</t>
  </si>
  <si>
    <t>Fundas Plásticas resistentes, de buena calidad, 17x22  pequeña 100/1 genérica Rhica Services C-120.</t>
  </si>
  <si>
    <t>Fundas Plásticas resistentes, de buena calidad, 24x30  Medianas 100/1, genérica Rhica Services C-120.</t>
  </si>
  <si>
    <t>003437</t>
  </si>
  <si>
    <t>003436</t>
  </si>
  <si>
    <t>Refrigerante Freon R 22 (Tanque) GENERICO Refrigerante 22</t>
  </si>
  <si>
    <t>Refrigerante R 410 (Tanque) CHEMOURS</t>
  </si>
  <si>
    <t>99</t>
  </si>
  <si>
    <t>002032</t>
  </si>
  <si>
    <t>Post-it pequeños (Notas adhesivas) 3x1.5, Printek</t>
  </si>
  <si>
    <t>003442</t>
  </si>
  <si>
    <t>Sobre Manila 9x15 (500/1)</t>
  </si>
  <si>
    <t>002393</t>
  </si>
  <si>
    <t xml:space="preserve">Sobre Manila 9x15 </t>
  </si>
  <si>
    <t>002815</t>
  </si>
  <si>
    <t>Felpas negra</t>
  </si>
  <si>
    <t>002331</t>
  </si>
  <si>
    <t>000279</t>
  </si>
  <si>
    <t>Liquido de freno DOT 3 QT, Super</t>
  </si>
  <si>
    <t xml:space="preserve">Sello fechero automático </t>
  </si>
  <si>
    <t>Azúcar crema Cristal  de caña.</t>
  </si>
  <si>
    <t>003528</t>
  </si>
  <si>
    <t>Platos Desechables de 3 divisiones #9,material  Foam, resistente, 25/1blanco.</t>
  </si>
  <si>
    <t>003104</t>
  </si>
  <si>
    <t>003025</t>
  </si>
  <si>
    <t>Cubeta Plástica con mango 3 Gl. Vaniplast</t>
  </si>
  <si>
    <t>000464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</si>
  <si>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</si>
  <si>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</si>
  <si>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</si>
  <si>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</si>
  <si>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</si>
  <si>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Papel Bond 20 blanco  tamaño 8½x11 ABBY</t>
  </si>
  <si>
    <t>Papel Bond 20 blanco  tamaño 8½x14 INFOPRINT</t>
  </si>
  <si>
    <t>003493</t>
  </si>
  <si>
    <t>003494</t>
  </si>
  <si>
    <t>003544</t>
  </si>
  <si>
    <t>003545</t>
  </si>
  <si>
    <t>Tóner HP CE280A NEGRO</t>
  </si>
  <si>
    <t>000388</t>
  </si>
  <si>
    <t>Tóner HP 78AC CE278AC NEGRO</t>
  </si>
  <si>
    <t>001761</t>
  </si>
  <si>
    <t>Tóner HP 83XC CF283XC NEGRO</t>
  </si>
  <si>
    <t>001778</t>
  </si>
  <si>
    <t>003059</t>
  </si>
  <si>
    <t>003072</t>
  </si>
  <si>
    <t>003073</t>
  </si>
  <si>
    <t>003074</t>
  </si>
  <si>
    <t>003041</t>
  </si>
  <si>
    <t>003042</t>
  </si>
  <si>
    <t>003044</t>
  </si>
  <si>
    <t>003049</t>
  </si>
  <si>
    <t>003050</t>
  </si>
  <si>
    <t>003051</t>
  </si>
  <si>
    <t>003052</t>
  </si>
  <si>
    <t>003054</t>
  </si>
  <si>
    <t>003057</t>
  </si>
  <si>
    <t>003035</t>
  </si>
  <si>
    <t>003036</t>
  </si>
  <si>
    <t>003037</t>
  </si>
  <si>
    <t>003038</t>
  </si>
  <si>
    <t>003039</t>
  </si>
  <si>
    <t>003040</t>
  </si>
  <si>
    <t>003075</t>
  </si>
  <si>
    <t>003511</t>
  </si>
  <si>
    <t>003515</t>
  </si>
  <si>
    <t xml:space="preserve">Azúcar de dieta Member´s Selection </t>
  </si>
  <si>
    <t>Cremora Coffee Mate, Nestle 23 onzas</t>
  </si>
  <si>
    <t>Té frio sabor a limón, 24 onzas (670g), marca LIDER.</t>
  </si>
  <si>
    <t xml:space="preserve">Té de manzanilla, tilo, menta, anis y hierba buena, cajas 20/1, marca Mondaisa </t>
  </si>
  <si>
    <t>003710</t>
  </si>
  <si>
    <t>003711</t>
  </si>
  <si>
    <t>003712</t>
  </si>
  <si>
    <t>003714</t>
  </si>
  <si>
    <t>Servilletas Lider 500/1</t>
  </si>
  <si>
    <t>002969</t>
  </si>
  <si>
    <t>Ambientador en gel, 90 gr. diferentes aromas con tapa giratoria para liberar el aroma. Renuzit.</t>
  </si>
  <si>
    <t>Escoba tipo cepillo, cerdas resistentes, palo de buena calidad, Reina Super</t>
  </si>
  <si>
    <t>Cloro liquido LISTEX 128oz.</t>
  </si>
  <si>
    <t xml:space="preserve">Desinfectante liquido LISTEX </t>
  </si>
  <si>
    <t xml:space="preserve">Alcohol Isopropilico al 70% BEAU CLEAN </t>
  </si>
  <si>
    <t>Ambientador Spray 8 onz. diferentes aromas, AIR WICK</t>
  </si>
  <si>
    <t>Detergente en Polvo en empaque de una libra sellado (400 g), BRILLANTE.</t>
  </si>
  <si>
    <t>Desodorante para inodoro en pastilla varios aromas, AROM VIRGINIA</t>
  </si>
  <si>
    <t>Gel antibacterial 70% alcohol BEAU CLEAN</t>
  </si>
  <si>
    <t>Limpiador cristal 500ml, con atomizador, BEAU CLEAN</t>
  </si>
  <si>
    <t>Jabón Líquido Lavaplatos, antibacterial , fragancia limón., BEAU CLEAN</t>
  </si>
  <si>
    <t>Pin espuma de19 oz. STUF TUFF STUF</t>
  </si>
  <si>
    <t>003755</t>
  </si>
  <si>
    <t>003756</t>
  </si>
  <si>
    <t>003779</t>
  </si>
  <si>
    <t>003780</t>
  </si>
  <si>
    <t>003792</t>
  </si>
  <si>
    <t>003794</t>
  </si>
  <si>
    <t>003795</t>
  </si>
  <si>
    <t>003796</t>
  </si>
  <si>
    <t>003797</t>
  </si>
  <si>
    <t>003798</t>
  </si>
  <si>
    <t>003799</t>
  </si>
  <si>
    <t>003800</t>
  </si>
  <si>
    <t>Ambientador en gel, 90 gr. diferentes aromas con tapa giratoria para liberar el aroma. Glade.</t>
  </si>
  <si>
    <t>001745</t>
  </si>
  <si>
    <t>Tubo Led de 4 pies modelo 8180 Plus FOOSER</t>
  </si>
  <si>
    <t>Interruptor sencillo KOLNY</t>
  </si>
  <si>
    <t>Panel Led circular 3w (Ojo de buey de 3"), LOWELL</t>
  </si>
  <si>
    <t>Caja para Tomacorriente 2x4 para Superficie</t>
  </si>
  <si>
    <t>003804</t>
  </si>
  <si>
    <t>003805</t>
  </si>
  <si>
    <t>003807</t>
  </si>
  <si>
    <t>003808</t>
  </si>
  <si>
    <t>Mota antigota LANCO</t>
  </si>
  <si>
    <t>CROSSTEE 2 TAMSUEI CGM</t>
  </si>
  <si>
    <t>CROSSTEE 4 TAMSUEI CGM</t>
  </si>
  <si>
    <t>Fulminante verde cal 22 Americano</t>
  </si>
  <si>
    <t>Angular 10 TAMSUEI CGM</t>
  </si>
  <si>
    <t>003831</t>
  </si>
  <si>
    <t>003832</t>
  </si>
  <si>
    <t>003833</t>
  </si>
  <si>
    <t>003834</t>
  </si>
  <si>
    <t>003835</t>
  </si>
  <si>
    <t>000041</t>
  </si>
  <si>
    <t>Chinchetas 100/1, PRINTEK</t>
  </si>
  <si>
    <t>Talonario de Recibos para la caja chica de peaje.</t>
  </si>
  <si>
    <t>Talonario de recibo para la caja chica de la Dirección Administrativa</t>
  </si>
  <si>
    <t>2.2.2.2</t>
  </si>
  <si>
    <t>Grapas  Estandar Punta Cinceladas  26/6 (5000/1) , PRINTEK</t>
  </si>
  <si>
    <t>Perforadora 2 hoyos, Printek</t>
  </si>
  <si>
    <t>Cinta EPSON S015329</t>
  </si>
  <si>
    <t>Calculadora sumadora de 12 dígitos, Sharp EL-1750V, LCD Display.</t>
  </si>
  <si>
    <t>003577</t>
  </si>
  <si>
    <t>003667</t>
  </si>
  <si>
    <t>003668</t>
  </si>
  <si>
    <t>003680</t>
  </si>
  <si>
    <t>003702</t>
  </si>
  <si>
    <t>Toner CF287A HP Negro</t>
  </si>
  <si>
    <t>Tóner HP CF230A (para Laserjet Pro M227)</t>
  </si>
  <si>
    <t>Tóner HP CF226A NEGRO (para Laserjet Pro M426)</t>
  </si>
  <si>
    <t>Tóner HP CF360A Negro</t>
  </si>
  <si>
    <t>Tóner HP CF363A Magenta</t>
  </si>
  <si>
    <t>Tóner HP CF237A  (muestra incluida con impresora)</t>
  </si>
  <si>
    <t>000454</t>
  </si>
  <si>
    <t>001061</t>
  </si>
  <si>
    <t>001183</t>
  </si>
  <si>
    <t>001445</t>
  </si>
  <si>
    <t>001448</t>
  </si>
  <si>
    <t>002055</t>
  </si>
  <si>
    <t>Casco protectores integrado doble vicera, SPEED</t>
  </si>
  <si>
    <t>Bateria 13/12, marca INTERSTATE</t>
  </si>
  <si>
    <t>Bateria 15/12, marca Performance, 27F60</t>
  </si>
  <si>
    <t>Bateria 17/12, marca Performance, COM31T</t>
  </si>
  <si>
    <t>003561</t>
  </si>
  <si>
    <t>003715</t>
  </si>
  <si>
    <t>003726</t>
  </si>
  <si>
    <t>003727</t>
  </si>
  <si>
    <t>Toalla para cocina absorbente, 100% algodón, altamente absorbente, funcional y de larga duración, RITZ</t>
  </si>
  <si>
    <t>004007</t>
  </si>
  <si>
    <t>Lanilla de 9" Klinacción</t>
  </si>
  <si>
    <t>Escoba con Palo (Plastica, tipo Cepillo) Reina Junior</t>
  </si>
  <si>
    <t>Papel Toalla, blanco, absorbente y resistente con minimo de 580 pies de longitud. Scott</t>
  </si>
  <si>
    <t>004074</t>
  </si>
  <si>
    <t>Extensión Eléctrica de 25 pies, TROEN</t>
  </si>
  <si>
    <t>Extensión Eléctrica de 50 pies, TROEN</t>
  </si>
  <si>
    <t>000174</t>
  </si>
  <si>
    <t>000175</t>
  </si>
  <si>
    <t>Regleta de 6 salidas, negro, FORZA</t>
  </si>
  <si>
    <t>000184</t>
  </si>
  <si>
    <t>003576</t>
  </si>
  <si>
    <t>Bandeja de escritorio de metal 3/1 TALBOT</t>
  </si>
  <si>
    <t>Folder 8.5x13, OFFICE</t>
  </si>
  <si>
    <t>Grapadora de alta Capacidad 100 pag. TALBOT</t>
  </si>
  <si>
    <t>Porta lapices TALBOT</t>
  </si>
  <si>
    <t>Post-it mediano  3x3 (5/1) TALBOT</t>
  </si>
  <si>
    <t>Saca grapas POINTER</t>
  </si>
  <si>
    <t>Sobre manila 9x12  EXCELLET</t>
  </si>
  <si>
    <t>004014</t>
  </si>
  <si>
    <t>004015</t>
  </si>
  <si>
    <t>004016</t>
  </si>
  <si>
    <t>004018</t>
  </si>
  <si>
    <t>004019</t>
  </si>
  <si>
    <t>004020</t>
  </si>
  <si>
    <t>004021</t>
  </si>
  <si>
    <t>Chinchetas 100/1 Artesco</t>
  </si>
  <si>
    <t>Grapas estandar punta cinceladas 26/6 (5000/1) Nustar</t>
  </si>
  <si>
    <t>Tijera Metalica de 6" con agarre plastico, de color negro, sin punta, Maped</t>
  </si>
  <si>
    <t>Banditas de goma #18. Artesco</t>
  </si>
  <si>
    <t>Cinta Adhesiva en  una cara transparente 3/4, Pointer</t>
  </si>
  <si>
    <t>Pegamneto en barra transparente 40g. Artesco</t>
  </si>
  <si>
    <t>Cinta Adhesiva en una cara transparente 48mmx100 (empaque). Nustar</t>
  </si>
  <si>
    <t>Felpas azules 12/1, cuerpo plateado, punta fina. Uniball</t>
  </si>
  <si>
    <t>Saca Grapas (Metal y plastico estandar).Artesco</t>
  </si>
  <si>
    <t>Bandeja de escritorio de metal en malla 3/1 negro 11.81x11.81x1.97". Local</t>
  </si>
  <si>
    <t>Sobre Manila de 9x12" (500/1). NASSA</t>
  </si>
  <si>
    <t>003877</t>
  </si>
  <si>
    <t>003879</t>
  </si>
  <si>
    <t>003880</t>
  </si>
  <si>
    <t>003881</t>
  </si>
  <si>
    <t>003882</t>
  </si>
  <si>
    <t>003883</t>
  </si>
  <si>
    <t>003884</t>
  </si>
  <si>
    <t>003885</t>
  </si>
  <si>
    <t>003886</t>
  </si>
  <si>
    <t>003888</t>
  </si>
  <si>
    <t>003889</t>
  </si>
  <si>
    <t>Daniel de La Cruz</t>
  </si>
  <si>
    <t>José Miguel Durán</t>
  </si>
  <si>
    <t>Café molido Santo Domingo</t>
  </si>
  <si>
    <t>Plato desechables pequeño 15.5cm 25/1, Termoenvases</t>
  </si>
  <si>
    <t>Cucharas desechables 25/1, Plastifar</t>
  </si>
  <si>
    <t>Vasos desechables #10 50/1, Plastifar</t>
  </si>
  <si>
    <t>Vasos desechables #5, 50/1, Termoenvases</t>
  </si>
  <si>
    <t>Vasos desechables #7, 50/1, Termoenvases</t>
  </si>
  <si>
    <t>Vasos desechables #3, 100/1, Termoenvases</t>
  </si>
  <si>
    <t>004195</t>
  </si>
  <si>
    <t>004196</t>
  </si>
  <si>
    <t>004197</t>
  </si>
  <si>
    <t>004199</t>
  </si>
  <si>
    <t>004200</t>
  </si>
  <si>
    <t>004201</t>
  </si>
  <si>
    <t>Gel antibacterial con  70%, alcohol,  Klinacción</t>
  </si>
  <si>
    <t>Papel Higienico jumbo, continuo, resistente, suave y absorbente, doble hoja de 500 pies, blanco, EXTRA.</t>
  </si>
  <si>
    <t>004272</t>
  </si>
  <si>
    <t>Tóner HP CE285A NEGRO</t>
  </si>
  <si>
    <t>000409</t>
  </si>
  <si>
    <t>Tóner HP CF361A Cyan</t>
  </si>
  <si>
    <t>Tóner HP CF362A Yellow</t>
  </si>
  <si>
    <t>001446</t>
  </si>
  <si>
    <t>001447</t>
  </si>
  <si>
    <t>Al 31 de Diciembre 2022</t>
  </si>
  <si>
    <t xml:space="preserve">Cuchillos Desechables 25/1 </t>
  </si>
  <si>
    <t>000396</t>
  </si>
  <si>
    <t>Café instantaneo para máquina (Capsula de café), 16/1 dulce gusto Nestle.</t>
  </si>
  <si>
    <t>003713</t>
  </si>
  <si>
    <t>Bebida energizante 11.8 oz. agua de coco GOYA</t>
  </si>
  <si>
    <t>Cremora libre de gluten COUNTRY BARN 22oz.</t>
  </si>
  <si>
    <t xml:space="preserve">Té de sobre 1.5G POMPADOUR </t>
  </si>
  <si>
    <t>Té frio sabor de limon 23.6oz. LIPTON</t>
  </si>
  <si>
    <t>004496</t>
  </si>
  <si>
    <t>004497</t>
  </si>
  <si>
    <t>004498</t>
  </si>
  <si>
    <t>004499</t>
  </si>
  <si>
    <t>Servilleta, marca Niveo, 10/500</t>
  </si>
  <si>
    <t xml:space="preserve">Papel higiénico doble hoja, marca Niveo, </t>
  </si>
  <si>
    <t>Papel Toalla absorbente, 580 PIES 6/1, marca NATURA</t>
  </si>
  <si>
    <t>004296</t>
  </si>
  <si>
    <t>004297</t>
  </si>
  <si>
    <t>004380</t>
  </si>
  <si>
    <t>Tornillo para tarugo de plomo GENERICO</t>
  </si>
  <si>
    <t>Curva de PVC eléctrico de 1/20 GENERICO</t>
  </si>
  <si>
    <t>Rollo de alambre No. 8, Americano Cordiflex</t>
  </si>
  <si>
    <t>Rollo de alambre No. 10, Americano Cordiflex</t>
  </si>
  <si>
    <t>Bombillo de bajo consumo en Led 40w, Voltotek</t>
  </si>
  <si>
    <t>004167</t>
  </si>
  <si>
    <t>004271</t>
  </si>
  <si>
    <t>004482</t>
  </si>
  <si>
    <t>004483</t>
  </si>
  <si>
    <t>004484</t>
  </si>
  <si>
    <t>Papel toalla, roll Scott, color blanco, absorbente, resistente, 580 pies, marca Slim</t>
  </si>
  <si>
    <t>004356</t>
  </si>
  <si>
    <t>Sifón para lavamano con boquilla, marca Eastman</t>
  </si>
  <si>
    <t>004432</t>
  </si>
  <si>
    <t>Marcadores Permanentes (Varios Colores)</t>
  </si>
  <si>
    <t>000758</t>
  </si>
  <si>
    <t>Sello Gomígrafo de Entregado, fecha, hora y firma 45MM X27MM, traxx</t>
  </si>
  <si>
    <t>Papel Bond blanco, 8½x11, marca REX</t>
  </si>
  <si>
    <t>Papel Bond blanco 20, 8 ½ x 14, marca Excelent</t>
  </si>
  <si>
    <t>004288</t>
  </si>
  <si>
    <t>004354</t>
  </si>
  <si>
    <t>004355</t>
  </si>
  <si>
    <t>Tóner HP 58XC CF258XC NEGRO</t>
  </si>
  <si>
    <t>002241</t>
  </si>
  <si>
    <t>Tóner HP 414X  (W2020XC) Negro</t>
  </si>
  <si>
    <t>Tóner HP 414X  (W2021XC) Cyan</t>
  </si>
  <si>
    <t>Tóner HP 414X  (W2022XC) Amarillo</t>
  </si>
  <si>
    <t>Tóner HP 414X  (W2023XC) Magenta</t>
  </si>
  <si>
    <t>004469</t>
  </si>
  <si>
    <t>004470</t>
  </si>
  <si>
    <t>004471</t>
  </si>
  <si>
    <t>004472</t>
  </si>
  <si>
    <t>Casco protectores integrado doble visera, SPEED</t>
  </si>
  <si>
    <t>Gorras blancas 90% poliéster, 10% algodón, banda elástica, tela transp., rapido secado, logo de la Instit., casco alto, frente rígido, (cúpula de gob. RD y Ministerio de Interior y Policia) área Dptal</t>
  </si>
  <si>
    <t>Lampara Eléctrica para Calles, Tipo Cobra de 150W 16500, lumens protección IP65, marca OPTIMA</t>
  </si>
  <si>
    <t>Lampara  LED Tipo Cobra 150w 6000K IP66 con fotocelda incluida,  LOWELL</t>
  </si>
  <si>
    <t>Cascos protectores, marca, MIYAZUKA RS</t>
  </si>
  <si>
    <t>Cascos protectores, sistema int. de doble visera, lentes de policarbonato, marca GTS</t>
  </si>
  <si>
    <t>Casco protectores, SPEED</t>
  </si>
  <si>
    <t>Lámpara eléctrica para calles LED tipo cobra, 150 watts, material aluminio de alta resistencia, tensión 85-265 VAC, frecuencia 60, marca OPTIMA</t>
  </si>
  <si>
    <t>Lampara  eléctrica tipo cobra, marca WINLEC PRO</t>
  </si>
  <si>
    <t>Lampara eléctrica para calles, potencia 150 watts, aluminio de alta resistencia, marca WINLEC PRO</t>
  </si>
  <si>
    <t>004046</t>
  </si>
  <si>
    <t>004105</t>
  </si>
  <si>
    <t>004231</t>
  </si>
  <si>
    <t>004374</t>
  </si>
  <si>
    <t>004396</t>
  </si>
  <si>
    <t>004405</t>
  </si>
  <si>
    <t>004439</t>
  </si>
  <si>
    <t>004463</t>
  </si>
  <si>
    <t>004464</t>
  </si>
  <si>
    <t>2.3.2.3</t>
  </si>
  <si>
    <t>Tota RD$</t>
  </si>
  <si>
    <t>Chalecos refelctivos</t>
  </si>
  <si>
    <t>Juan Carlos Pereyra</t>
  </si>
  <si>
    <t>Gorra 10% poliester 90% algodón, unitalla ajustable con logo del MIP, blanco, AREMAR</t>
  </si>
  <si>
    <t>Camisas tipo chacabanas, mangas largas, 100% algodón, 2 bolsillos bordados en la parte delantera, blanco, con logo  de la Inst. a la izq.</t>
  </si>
  <si>
    <t>Poloshirt manga corta, azul navy y negro, 60% algodón, 40% poliester, con logo del MIP, diferentes tamaños, AREMAR</t>
  </si>
  <si>
    <t>Poloshirt manga corta 50% algodón, 50% poliester, con logo MIP, diferentes tamaños, blancos BOBCAB</t>
  </si>
  <si>
    <t>T-shirt blanco serigrafiado con imagen de la Institución y varias frases.</t>
  </si>
  <si>
    <t>004029</t>
  </si>
  <si>
    <t>004203</t>
  </si>
  <si>
    <t>004035</t>
  </si>
  <si>
    <t>004036</t>
  </si>
  <si>
    <t>004246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</si>
</sst>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34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20" fillId="6" borderId="3">
      <alignment vertical="center" wrapText="1"/>
    </xf>
    <xf numFmtId="43" fontId="18" fillId="0" borderId="3" applyFont="0" applyFill="0" applyBorder="0" applyAlignment="0" applyProtection="0">
      <alignment vertical="center"/>
    </xf>
    <xf numFmtId="0" fontId="27" fillId="6" borderId="3">
      <alignment vertical="center" wrapText="1"/>
    </xf>
    <xf numFmtId="43" fontId="28" fillId="0" borderId="3" applyFont="0" applyFill="0" applyBorder="0" applyAlignment="0" applyProtection="0">
      <alignment vertical="center"/>
    </xf>
  </cellStyleXfs>
  <cellXfs count="198">
    <xf numFmtId="0" fontId="0" fillId="0" borderId="0" xfId="0" applyFont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7" borderId="0" xfId="0" applyFont="1" applyFill="1" applyAlignment="1">
      <alignment vertical="center" wrapText="1"/>
    </xf>
    <xf numFmtId="0" fontId="26" fillId="2" borderId="3" xfId="0" applyFont="1" applyFill="1" applyBorder="1" applyAlignment="1">
      <alignment vertical="center" wrapText="1"/>
    </xf>
    <xf numFmtId="164" fontId="5" fillId="5" borderId="3" xfId="0" applyNumberFormat="1" applyFont="1" applyFill="1" applyBorder="1" applyAlignment="1">
      <alignment horizontal="left" vertical="center" wrapText="1"/>
    </xf>
    <xf numFmtId="0" fontId="0" fillId="7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5" fillId="5" borderId="3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5" fillId="5" borderId="5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43" fontId="5" fillId="5" borderId="5" xfId="1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vertical="center" wrapText="1"/>
    </xf>
    <xf numFmtId="3" fontId="5" fillId="7" borderId="7" xfId="0" applyNumberFormat="1" applyFont="1" applyFill="1" applyBorder="1" applyAlignment="1">
      <alignment horizontal="center" vertical="center" wrapText="1"/>
    </xf>
    <xf numFmtId="43" fontId="18" fillId="7" borderId="7" xfId="1" applyFont="1" applyFill="1" applyBorder="1" applyAlignment="1">
      <alignment vertical="center" wrapText="1"/>
    </xf>
    <xf numFmtId="0" fontId="5" fillId="7" borderId="7" xfId="0" applyFont="1" applyFill="1" applyBorder="1" applyAlignment="1">
      <alignment horizontal="center" vertical="center" wrapText="1"/>
    </xf>
    <xf numFmtId="43" fontId="5" fillId="7" borderId="7" xfId="1" applyFont="1" applyFill="1" applyBorder="1" applyAlignment="1">
      <alignment vertical="center" wrapText="1"/>
    </xf>
    <xf numFmtId="49" fontId="18" fillId="5" borderId="6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164" fontId="5" fillId="5" borderId="7" xfId="0" applyNumberFormat="1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3" fontId="19" fillId="9" borderId="7" xfId="0" applyNumberFormat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43" fontId="13" fillId="7" borderId="7" xfId="1" applyFont="1" applyFill="1" applyBorder="1" applyAlignment="1">
      <alignment vertical="center" wrapText="1"/>
    </xf>
    <xf numFmtId="3" fontId="16" fillId="5" borderId="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64" fontId="5" fillId="5" borderId="10" xfId="0" applyNumberFormat="1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3" fontId="5" fillId="6" borderId="7" xfId="1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11" fillId="4" borderId="7" xfId="0" applyNumberFormat="1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3" fontId="11" fillId="4" borderId="7" xfId="0" applyNumberFormat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43" fontId="5" fillId="5" borderId="7" xfId="1" applyFont="1" applyFill="1" applyBorder="1" applyAlignment="1">
      <alignment vertical="center" wrapText="1"/>
    </xf>
    <xf numFmtId="3" fontId="18" fillId="5" borderId="7" xfId="0" applyNumberFormat="1" applyFont="1" applyFill="1" applyBorder="1" applyAlignment="1">
      <alignment horizontal="center" vertical="center" wrapText="1"/>
    </xf>
    <xf numFmtId="49" fontId="18" fillId="5" borderId="7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19" fillId="5" borderId="7" xfId="0" applyNumberFormat="1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left" vertical="center" wrapText="1"/>
    </xf>
    <xf numFmtId="164" fontId="18" fillId="5" borderId="7" xfId="0" applyNumberFormat="1" applyFont="1" applyFill="1" applyBorder="1" applyAlignment="1">
      <alignment horizontal="left" vertical="center" wrapText="1"/>
    </xf>
    <xf numFmtId="49" fontId="21" fillId="5" borderId="7" xfId="0" applyNumberFormat="1" applyFont="1" applyFill="1" applyBorder="1" applyAlignment="1">
      <alignment horizontal="center" vertical="center"/>
    </xf>
    <xf numFmtId="164" fontId="24" fillId="5" borderId="7" xfId="0" applyNumberFormat="1" applyFont="1" applyFill="1" applyBorder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/>
    </xf>
    <xf numFmtId="49" fontId="25" fillId="5" borderId="7" xfId="0" applyNumberFormat="1" applyFont="1" applyFill="1" applyBorder="1" applyAlignment="1">
      <alignment horizontal="center" vertical="center"/>
    </xf>
    <xf numFmtId="49" fontId="24" fillId="5" borderId="7" xfId="0" applyNumberFormat="1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vertical="center" wrapText="1"/>
    </xf>
    <xf numFmtId="3" fontId="24" fillId="5" borderId="7" xfId="0" applyNumberFormat="1" applyFont="1" applyFill="1" applyBorder="1" applyAlignment="1">
      <alignment horizontal="center" vertical="center" wrapText="1"/>
    </xf>
    <xf numFmtId="3" fontId="5" fillId="8" borderId="7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vertical="center" wrapText="1"/>
    </xf>
    <xf numFmtId="49" fontId="14" fillId="5" borderId="7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left" vertical="center" wrapText="1"/>
    </xf>
    <xf numFmtId="3" fontId="15" fillId="5" borderId="7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left" vertical="center" wrapText="1"/>
    </xf>
    <xf numFmtId="164" fontId="5" fillId="5" borderId="14" xfId="0" applyNumberFormat="1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 wrapText="1"/>
    </xf>
    <xf numFmtId="49" fontId="4" fillId="5" borderId="1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5" fillId="7" borderId="5" xfId="0" applyNumberFormat="1" applyFont="1" applyFill="1" applyBorder="1" applyAlignment="1">
      <alignment horizontal="center" vertical="center" wrapText="1"/>
    </xf>
    <xf numFmtId="3" fontId="5" fillId="5" borderId="13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7" borderId="5" xfId="1" applyFont="1" applyFill="1" applyBorder="1" applyAlignment="1">
      <alignment vertical="center" wrapText="1"/>
    </xf>
    <xf numFmtId="43" fontId="13" fillId="7" borderId="5" xfId="1" applyFont="1" applyFill="1" applyBorder="1" applyAlignment="1">
      <alignment vertical="center" wrapText="1"/>
    </xf>
    <xf numFmtId="43" fontId="5" fillId="6" borderId="5" xfId="1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43" fontId="5" fillId="5" borderId="13" xfId="1" applyFont="1" applyFill="1" applyBorder="1" applyAlignment="1">
      <alignment vertical="center" wrapText="1"/>
    </xf>
    <xf numFmtId="165" fontId="4" fillId="2" borderId="3" xfId="0" applyNumberFormat="1" applyFont="1" applyFill="1" applyBorder="1" applyAlignment="1">
      <alignment horizontal="left" vertical="center"/>
    </xf>
    <xf numFmtId="165" fontId="8" fillId="2" borderId="3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left" vertical="center" wrapText="1"/>
    </xf>
    <xf numFmtId="43" fontId="5" fillId="5" borderId="7" xfId="0" applyNumberFormat="1" applyFont="1" applyFill="1" applyBorder="1" applyAlignment="1">
      <alignment horizontal="left" vertical="center" wrapText="1"/>
    </xf>
    <xf numFmtId="0" fontId="24" fillId="5" borderId="7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3" fontId="5" fillId="7" borderId="7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/>
    </xf>
    <xf numFmtId="43" fontId="8" fillId="2" borderId="3" xfId="1" applyFont="1" applyFill="1" applyBorder="1" applyAlignment="1">
      <alignment horizontal="right" vertical="center"/>
    </xf>
    <xf numFmtId="43" fontId="11" fillId="4" borderId="7" xfId="1" applyFont="1" applyFill="1" applyBorder="1" applyAlignment="1">
      <alignment horizontal="center" vertical="center" wrapText="1"/>
    </xf>
    <xf numFmtId="43" fontId="18" fillId="5" borderId="7" xfId="1" applyFont="1" applyFill="1" applyBorder="1" applyAlignment="1">
      <alignment vertical="center" wrapText="1"/>
    </xf>
    <xf numFmtId="43" fontId="3" fillId="5" borderId="7" xfId="1" applyFont="1" applyFill="1" applyBorder="1" applyAlignment="1">
      <alignment vertical="center" wrapText="1"/>
    </xf>
    <xf numFmtId="43" fontId="24" fillId="5" borderId="7" xfId="1" applyFont="1" applyFill="1" applyBorder="1" applyAlignment="1">
      <alignment vertical="center" wrapText="1"/>
    </xf>
    <xf numFmtId="43" fontId="13" fillId="5" borderId="7" xfId="1" applyFont="1" applyFill="1" applyBorder="1" applyAlignment="1">
      <alignment vertical="center" wrapText="1"/>
    </xf>
    <xf numFmtId="43" fontId="19" fillId="9" borderId="5" xfId="1" applyFont="1" applyFill="1" applyBorder="1" applyAlignment="1">
      <alignment vertical="center" wrapText="1"/>
    </xf>
    <xf numFmtId="43" fontId="3" fillId="5" borderId="5" xfId="1" applyFont="1" applyFill="1" applyBorder="1" applyAlignment="1">
      <alignment vertical="center" wrapText="1"/>
    </xf>
    <xf numFmtId="43" fontId="19" fillId="9" borderId="7" xfId="1" applyFont="1" applyFill="1" applyBorder="1" applyAlignment="1">
      <alignment vertical="center" wrapText="1"/>
    </xf>
    <xf numFmtId="43" fontId="5" fillId="5" borderId="5" xfId="1" applyFont="1" applyFill="1" applyBorder="1" applyAlignment="1">
      <alignment horizontal="center" vertical="center" wrapText="1"/>
    </xf>
    <xf numFmtId="43" fontId="5" fillId="5" borderId="7" xfId="1" applyFont="1" applyFill="1" applyBorder="1" applyAlignment="1">
      <alignment horizontal="center" vertical="center" wrapText="1"/>
    </xf>
    <xf numFmtId="43" fontId="5" fillId="5" borderId="10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4" fillId="5" borderId="16" xfId="0" applyNumberFormat="1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vertical="center" wrapText="1"/>
    </xf>
    <xf numFmtId="49" fontId="29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4" fontId="0" fillId="7" borderId="7" xfId="0" applyNumberFormat="1" applyFill="1" applyBorder="1" applyAlignment="1">
      <alignment vertical="center" wrapText="1"/>
    </xf>
  </cellXfs>
  <cellStyles count="8">
    <cellStyle name="Millares" xfId="1" builtinId="3"/>
    <cellStyle name="Millares 2" xfId="3"/>
    <cellStyle name="Millares 3" xfId="5"/>
    <cellStyle name="Millares 4" xfId="7"/>
    <cellStyle name="Normal" xfId="0" builtinId="0"/>
    <cellStyle name="Normal 2" xfId="2"/>
    <cellStyle name="Normal 3" xfId="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 2022'!$J$9:$J$11</c:f>
              <c:strCache>
                <c:ptCount val="1"/>
                <c:pt idx="0">
                  <c:v>Bienes de Consumo en Almacén  Al 31 de Diciembre 2022 Valor en RD$</c:v>
                </c:pt>
              </c:strCache>
            </c:strRef>
          </c:tx>
          <c:invertIfNegative val="0"/>
          <c:cat>
            <c:multiLvlStrRef>
              <c:f>'Sep 2022'!$A$12:$I$573</c:f>
              <c:multiLvlStrCache>
                <c:ptCount val="562"/>
                <c:lvl>
                  <c:pt idx="0">
                    <c:v> 249.22 </c:v>
                  </c:pt>
                  <c:pt idx="1">
                    <c:v> 2,100.00 </c:v>
                  </c:pt>
                  <c:pt idx="2">
                    <c:v> 125.00 </c:v>
                  </c:pt>
                  <c:pt idx="3">
                    <c:v> 224.39 </c:v>
                  </c:pt>
                  <c:pt idx="4">
                    <c:v> 26.86 </c:v>
                  </c:pt>
                  <c:pt idx="5">
                    <c:v> 42.17 </c:v>
                  </c:pt>
                  <c:pt idx="6">
                    <c:v> 449.39 </c:v>
                  </c:pt>
                  <c:pt idx="7">
                    <c:v> 87.91 </c:v>
                  </c:pt>
                  <c:pt idx="8">
                    <c:v> 221.84 </c:v>
                  </c:pt>
                  <c:pt idx="9">
                    <c:v> 1,053.15 </c:v>
                  </c:pt>
                  <c:pt idx="10">
                    <c:v> 223.70 </c:v>
                  </c:pt>
                  <c:pt idx="11">
                    <c:v> 206.13 </c:v>
                  </c:pt>
                  <c:pt idx="12">
                    <c:v> 238.58 </c:v>
                  </c:pt>
                  <c:pt idx="13">
                    <c:v> 166.96 </c:v>
                  </c:pt>
                  <c:pt idx="14">
                    <c:v> 99.95 </c:v>
                  </c:pt>
                  <c:pt idx="15">
                    <c:v> 5.03 </c:v>
                  </c:pt>
                  <c:pt idx="16">
                    <c:v> 115.64 </c:v>
                  </c:pt>
                  <c:pt idx="17">
                    <c:v> 116.32 </c:v>
                  </c:pt>
                  <c:pt idx="18">
                    <c:v> 387.73 </c:v>
                  </c:pt>
                  <c:pt idx="19">
                    <c:v> 492.16 </c:v>
                  </c:pt>
                  <c:pt idx="20">
                    <c:v> 1,805.40 </c:v>
                  </c:pt>
                  <c:pt idx="21">
                    <c:v> 426.03 </c:v>
                  </c:pt>
                  <c:pt idx="22">
                    <c:v> 62.66 </c:v>
                  </c:pt>
                  <c:pt idx="23">
                    <c:v> 77.47 </c:v>
                  </c:pt>
                  <c:pt idx="24">
                    <c:v> 61.84 </c:v>
                  </c:pt>
                  <c:pt idx="25">
                    <c:v> 671.42 </c:v>
                  </c:pt>
                  <c:pt idx="26">
                    <c:v> 584.10 </c:v>
                  </c:pt>
                  <c:pt idx="27">
                    <c:v> 466.10 </c:v>
                  </c:pt>
                  <c:pt idx="28">
                    <c:v> 644.96 </c:v>
                  </c:pt>
                  <c:pt idx="29">
                    <c:v> 138.06 </c:v>
                  </c:pt>
                  <c:pt idx="30">
                    <c:v> 348.10 </c:v>
                  </c:pt>
                  <c:pt idx="31">
                    <c:v> 90.86 </c:v>
                  </c:pt>
                  <c:pt idx="32">
                    <c:v> 49.98 </c:v>
                  </c:pt>
                  <c:pt idx="33">
                    <c:v> 144.31 </c:v>
                  </c:pt>
                  <c:pt idx="34">
                    <c:v> 100.30 </c:v>
                  </c:pt>
                  <c:pt idx="35">
                    <c:v> 95.93 </c:v>
                  </c:pt>
                  <c:pt idx="36">
                    <c:v> 312.70 </c:v>
                  </c:pt>
                  <c:pt idx="37">
                    <c:v> 167.56 </c:v>
                  </c:pt>
                  <c:pt idx="38">
                    <c:v> 489.70 </c:v>
                  </c:pt>
                  <c:pt idx="39">
                    <c:v> 188.80 </c:v>
                  </c:pt>
                  <c:pt idx="40">
                    <c:v> 472.00 </c:v>
                  </c:pt>
                  <c:pt idx="41">
                    <c:v> 94.97 </c:v>
                  </c:pt>
                  <c:pt idx="42">
                    <c:v> 74.46 </c:v>
                  </c:pt>
                  <c:pt idx="43">
                    <c:v> 164.99 </c:v>
                  </c:pt>
                  <c:pt idx="44">
                    <c:v> 19.31 </c:v>
                  </c:pt>
                  <c:pt idx="45">
                    <c:v> 342.98 </c:v>
                  </c:pt>
                  <c:pt idx="46">
                    <c:v> 75.52 </c:v>
                  </c:pt>
                  <c:pt idx="47">
                    <c:v> 159.30 </c:v>
                  </c:pt>
                  <c:pt idx="48">
                    <c:v> 383.50 </c:v>
                  </c:pt>
                  <c:pt idx="49">
                    <c:v> 157.27 </c:v>
                  </c:pt>
                  <c:pt idx="50">
                    <c:v> 93.22 </c:v>
                  </c:pt>
                  <c:pt idx="51">
                    <c:v> 383.50 </c:v>
                  </c:pt>
                  <c:pt idx="52">
                    <c:v> 137.52 </c:v>
                  </c:pt>
                  <c:pt idx="53">
                    <c:v> 389.40 </c:v>
                  </c:pt>
                  <c:pt idx="54">
                    <c:v> 47.29 </c:v>
                  </c:pt>
                  <c:pt idx="55">
                    <c:v> 525.10 </c:v>
                  </c:pt>
                  <c:pt idx="56">
                    <c:v> -   </c:v>
                  </c:pt>
                  <c:pt idx="57">
                    <c:v> 106.20 </c:v>
                  </c:pt>
                  <c:pt idx="58">
                    <c:v> 6,956.10 </c:v>
                  </c:pt>
                  <c:pt idx="59">
                    <c:v> -   </c:v>
                  </c:pt>
                  <c:pt idx="60">
                    <c:v> 241.90 </c:v>
                  </c:pt>
                  <c:pt idx="61">
                    <c:v> 188.88 </c:v>
                  </c:pt>
                  <c:pt idx="62">
                    <c:v> 365.77 </c:v>
                  </c:pt>
                  <c:pt idx="63">
                    <c:v> 116.10 </c:v>
                  </c:pt>
                  <c:pt idx="64">
                    <c:v> 495.60 </c:v>
                  </c:pt>
                  <c:pt idx="65">
                    <c:v> 536.90 </c:v>
                  </c:pt>
                  <c:pt idx="66">
                    <c:v> 1,120.60 </c:v>
                  </c:pt>
                  <c:pt idx="67">
                    <c:v> 112.10 </c:v>
                  </c:pt>
                  <c:pt idx="68">
                    <c:v> 115.64 </c:v>
                  </c:pt>
                  <c:pt idx="69">
                    <c:v> 17.70 </c:v>
                  </c:pt>
                  <c:pt idx="70">
                    <c:v> 123.90 </c:v>
                  </c:pt>
                  <c:pt idx="71">
                    <c:v> 142.26 </c:v>
                  </c:pt>
                  <c:pt idx="72">
                    <c:v> 123.90 </c:v>
                  </c:pt>
                  <c:pt idx="73">
                    <c:v> 180.54 </c:v>
                  </c:pt>
                  <c:pt idx="74">
                    <c:v> 200.60 </c:v>
                  </c:pt>
                  <c:pt idx="75">
                    <c:v> 105.02 </c:v>
                  </c:pt>
                  <c:pt idx="76">
                    <c:v> 112.10 </c:v>
                  </c:pt>
                  <c:pt idx="77">
                    <c:v> 365.80 </c:v>
                  </c:pt>
                  <c:pt idx="78">
                    <c:v> 81.26 </c:v>
                  </c:pt>
                  <c:pt idx="79">
                    <c:v> 147.50 </c:v>
                  </c:pt>
                  <c:pt idx="80">
                    <c:v> 64.90 </c:v>
                  </c:pt>
                  <c:pt idx="81">
                    <c:v> 82.60 </c:v>
                  </c:pt>
                  <c:pt idx="82">
                    <c:v> 436.60 </c:v>
                  </c:pt>
                  <c:pt idx="83">
                    <c:v> 92.04 </c:v>
                  </c:pt>
                  <c:pt idx="84">
                    <c:v> 58.89 </c:v>
                  </c:pt>
                  <c:pt idx="85">
                    <c:v> 46.47 </c:v>
                  </c:pt>
                  <c:pt idx="86">
                    <c:v> 424.80 </c:v>
                  </c:pt>
                  <c:pt idx="87">
                    <c:v> 99.12 </c:v>
                  </c:pt>
                  <c:pt idx="88">
                    <c:v> 112.10 </c:v>
                  </c:pt>
                  <c:pt idx="89">
                    <c:v> 343.68 </c:v>
                  </c:pt>
                  <c:pt idx="90">
                    <c:v> 801.21 </c:v>
                  </c:pt>
                  <c:pt idx="91">
                    <c:v> 79.46 </c:v>
                  </c:pt>
                  <c:pt idx="92">
                    <c:v> 135.70 </c:v>
                  </c:pt>
                  <c:pt idx="93">
                    <c:v> 178.77 </c:v>
                  </c:pt>
                  <c:pt idx="94">
                    <c:v> 1,712.69 </c:v>
                  </c:pt>
                  <c:pt idx="95">
                    <c:v> 801.20 </c:v>
                  </c:pt>
                  <c:pt idx="96">
                    <c:v> 0.18 </c:v>
                  </c:pt>
                  <c:pt idx="97">
                    <c:v> 1.30 </c:v>
                  </c:pt>
                  <c:pt idx="98">
                    <c:v> 0.72 </c:v>
                  </c:pt>
                  <c:pt idx="99">
                    <c:v> 1,180.00 </c:v>
                  </c:pt>
                  <c:pt idx="100">
                    <c:v> 267.86 </c:v>
                  </c:pt>
                  <c:pt idx="101">
                    <c:v> 139.00 </c:v>
                  </c:pt>
                  <c:pt idx="102">
                    <c:v> 504.56 </c:v>
                  </c:pt>
                  <c:pt idx="103">
                    <c:v> 5.00 </c:v>
                  </c:pt>
                  <c:pt idx="104">
                    <c:v> 225.00 </c:v>
                  </c:pt>
                  <c:pt idx="105">
                    <c:v> 34.76 </c:v>
                  </c:pt>
                  <c:pt idx="106">
                    <c:v> 34.99 </c:v>
                  </c:pt>
                  <c:pt idx="107">
                    <c:v> 37.99 </c:v>
                  </c:pt>
                  <c:pt idx="108">
                    <c:v> 32.22 </c:v>
                  </c:pt>
                  <c:pt idx="109">
                    <c:v> 8.95 </c:v>
                  </c:pt>
                  <c:pt idx="110">
                    <c:v> 498.94 </c:v>
                  </c:pt>
                  <c:pt idx="111">
                    <c:v> 835.44 </c:v>
                  </c:pt>
                  <c:pt idx="112">
                    <c:v> 183.73 </c:v>
                  </c:pt>
                  <c:pt idx="113">
                    <c:v> 580.17 </c:v>
                  </c:pt>
                  <c:pt idx="114">
                    <c:v> 18.64 </c:v>
                  </c:pt>
                  <c:pt idx="115">
                    <c:v> 8.76 </c:v>
                  </c:pt>
                  <c:pt idx="116">
                    <c:v> 6.50 </c:v>
                  </c:pt>
                  <c:pt idx="117">
                    <c:v> 2.05 </c:v>
                  </c:pt>
                  <c:pt idx="118">
                    <c:v> 3.72 </c:v>
                  </c:pt>
                  <c:pt idx="119">
                    <c:v> 1.70 </c:v>
                  </c:pt>
                  <c:pt idx="120">
                    <c:v> 10.62 </c:v>
                  </c:pt>
                  <c:pt idx="121">
                    <c:v> 4.00 </c:v>
                  </c:pt>
                  <c:pt idx="122">
                    <c:v> 19.00 </c:v>
                  </c:pt>
                  <c:pt idx="123">
                    <c:v> 3.79 </c:v>
                  </c:pt>
                  <c:pt idx="124">
                    <c:v> 1.00 </c:v>
                  </c:pt>
                  <c:pt idx="125">
                    <c:v> 85.00 </c:v>
                  </c:pt>
                  <c:pt idx="126">
                    <c:v> 902.50 </c:v>
                  </c:pt>
                  <c:pt idx="127">
                    <c:v> 342.20 </c:v>
                  </c:pt>
                  <c:pt idx="128">
                    <c:v> 240.00 </c:v>
                  </c:pt>
                  <c:pt idx="129">
                    <c:v> 944.00 </c:v>
                  </c:pt>
                  <c:pt idx="130">
                    <c:v> 3.40 </c:v>
                  </c:pt>
                  <c:pt idx="131">
                    <c:v> 9,558.00 </c:v>
                  </c:pt>
                  <c:pt idx="132">
                    <c:v> 76.00 </c:v>
                  </c:pt>
                  <c:pt idx="133">
                    <c:v> 212.40 </c:v>
                  </c:pt>
                  <c:pt idx="134">
                    <c:v> 224.20 </c:v>
                  </c:pt>
                  <c:pt idx="135">
                    <c:v> 271.40 </c:v>
                  </c:pt>
                  <c:pt idx="136">
                    <c:v> 1,050.20 </c:v>
                  </c:pt>
                  <c:pt idx="137">
                    <c:v> 147.50 </c:v>
                  </c:pt>
                  <c:pt idx="138">
                    <c:v> 212.40 </c:v>
                  </c:pt>
                  <c:pt idx="139">
                    <c:v> 295.00 </c:v>
                  </c:pt>
                  <c:pt idx="140">
                    <c:v> 349.99 </c:v>
                  </c:pt>
                  <c:pt idx="141">
                    <c:v> 1,180.00 </c:v>
                  </c:pt>
                  <c:pt idx="142">
                    <c:v> 1,219.53 </c:v>
                  </c:pt>
                  <c:pt idx="143">
                    <c:v> 254.88 </c:v>
                  </c:pt>
                  <c:pt idx="144">
                    <c:v> 74.48 </c:v>
                  </c:pt>
                  <c:pt idx="145">
                    <c:v> 450.76 </c:v>
                  </c:pt>
                  <c:pt idx="146">
                    <c:v> 74.34 </c:v>
                  </c:pt>
                  <c:pt idx="147">
                    <c:v> 278.04 </c:v>
                  </c:pt>
                  <c:pt idx="148">
                    <c:v> 59.68 </c:v>
                  </c:pt>
                  <c:pt idx="149">
                    <c:v> 345.15 </c:v>
                  </c:pt>
                  <c:pt idx="150">
                    <c:v> 21.24 </c:v>
                  </c:pt>
                  <c:pt idx="151">
                    <c:v> 93.46 </c:v>
                  </c:pt>
                  <c:pt idx="152">
                    <c:v> 841.01 </c:v>
                  </c:pt>
                  <c:pt idx="153">
                    <c:v> 74.34 </c:v>
                  </c:pt>
                  <c:pt idx="154">
                    <c:v> 44.04 </c:v>
                  </c:pt>
                  <c:pt idx="155">
                    <c:v> 219.48 </c:v>
                  </c:pt>
                  <c:pt idx="156">
                    <c:v> 169.92 </c:v>
                  </c:pt>
                  <c:pt idx="157">
                    <c:v> 355.77 </c:v>
                  </c:pt>
                  <c:pt idx="158">
                    <c:v> 175.23 </c:v>
                  </c:pt>
                  <c:pt idx="159">
                    <c:v> 270.81 </c:v>
                  </c:pt>
                  <c:pt idx="160">
                    <c:v> 2,835.54 </c:v>
                  </c:pt>
                  <c:pt idx="161">
                    <c:v> 19.06 </c:v>
                  </c:pt>
                  <c:pt idx="162">
                    <c:v> 28.63 </c:v>
                  </c:pt>
                  <c:pt idx="163">
                    <c:v> 91.33 </c:v>
                  </c:pt>
                  <c:pt idx="164">
                    <c:v> 1,282.49 </c:v>
                  </c:pt>
                  <c:pt idx="165">
                    <c:v> 217.71 </c:v>
                  </c:pt>
                  <c:pt idx="166">
                    <c:v> 1,888.00 </c:v>
                  </c:pt>
                  <c:pt idx="167">
                    <c:v> 1,237.05 </c:v>
                  </c:pt>
                  <c:pt idx="168">
                    <c:v> 222.43 </c:v>
                  </c:pt>
                  <c:pt idx="169">
                    <c:v> 110.92 </c:v>
                  </c:pt>
                  <c:pt idx="170">
                    <c:v> 126.26 </c:v>
                  </c:pt>
                  <c:pt idx="171">
                    <c:v> 318.48 </c:v>
                  </c:pt>
                  <c:pt idx="172">
                    <c:v> 128.86 </c:v>
                  </c:pt>
                  <c:pt idx="173">
                    <c:v> 3,693.87 </c:v>
                  </c:pt>
                  <c:pt idx="174">
                    <c:v> 153.40 </c:v>
                  </c:pt>
                  <c:pt idx="175">
                    <c:v> 12.98 </c:v>
                  </c:pt>
                  <c:pt idx="176">
                    <c:v> 12.98 </c:v>
                  </c:pt>
                  <c:pt idx="177">
                    <c:v> 14,160.00 </c:v>
                  </c:pt>
                  <c:pt idx="178">
                    <c:v> 9,440.00 </c:v>
                  </c:pt>
                  <c:pt idx="179">
                    <c:v> 324.50 </c:v>
                  </c:pt>
                  <c:pt idx="180">
                    <c:v> 112.10 </c:v>
                  </c:pt>
                  <c:pt idx="181">
                    <c:v> 5,616.80 </c:v>
                  </c:pt>
                  <c:pt idx="182">
                    <c:v> 3.54 </c:v>
                  </c:pt>
                  <c:pt idx="183">
                    <c:v> 518.02 </c:v>
                  </c:pt>
                  <c:pt idx="184">
                    <c:v> 4,248.00 </c:v>
                  </c:pt>
                  <c:pt idx="185">
                    <c:v> 2,945.00 </c:v>
                  </c:pt>
                  <c:pt idx="186">
                    <c:v> 52.25 </c:v>
                  </c:pt>
                  <c:pt idx="187">
                    <c:v> 52.25 </c:v>
                  </c:pt>
                  <c:pt idx="188">
                    <c:v> 150.00 </c:v>
                  </c:pt>
                  <c:pt idx="189">
                    <c:v> 354.00 </c:v>
                  </c:pt>
                  <c:pt idx="190">
                    <c:v> 61.75 </c:v>
                  </c:pt>
                  <c:pt idx="191">
                    <c:v> 71.25 </c:v>
                  </c:pt>
                  <c:pt idx="192">
                    <c:v> 137.75 </c:v>
                  </c:pt>
                  <c:pt idx="193">
                    <c:v> 21.85 </c:v>
                  </c:pt>
                  <c:pt idx="194">
                    <c:v> 950.00 </c:v>
                  </c:pt>
                  <c:pt idx="195">
                    <c:v> 950.00 </c:v>
                  </c:pt>
                  <c:pt idx="196">
                    <c:v> 1,045.00 </c:v>
                  </c:pt>
                  <c:pt idx="197">
                    <c:v> 350.70 </c:v>
                  </c:pt>
                  <c:pt idx="198">
                    <c:v> 219.41 </c:v>
                  </c:pt>
                  <c:pt idx="199">
                    <c:v> 9,428.20 </c:v>
                  </c:pt>
                  <c:pt idx="200">
                    <c:v> 47.50 </c:v>
                  </c:pt>
                  <c:pt idx="201">
                    <c:v> 7.79 </c:v>
                  </c:pt>
                  <c:pt idx="202">
                    <c:v> 0.71 </c:v>
                  </c:pt>
                  <c:pt idx="203">
                    <c:v> 932.20 </c:v>
                  </c:pt>
                  <c:pt idx="204">
                    <c:v> 1,475.00 </c:v>
                  </c:pt>
                  <c:pt idx="205">
                    <c:v> 1,888.00 </c:v>
                  </c:pt>
                  <c:pt idx="206">
                    <c:v> 2,945.00 </c:v>
                  </c:pt>
                  <c:pt idx="207">
                    <c:v> 25.96 </c:v>
                  </c:pt>
                  <c:pt idx="208">
                    <c:v> 25.96 </c:v>
                  </c:pt>
                  <c:pt idx="209">
                    <c:v> 147.50 </c:v>
                  </c:pt>
                  <c:pt idx="210">
                    <c:v> 177.00 </c:v>
                  </c:pt>
                  <c:pt idx="211">
                    <c:v> 352.82 </c:v>
                  </c:pt>
                  <c:pt idx="212">
                    <c:v> 7,493.00 </c:v>
                  </c:pt>
                  <c:pt idx="213">
                    <c:v> 460.20 </c:v>
                  </c:pt>
                  <c:pt idx="214">
                    <c:v> 70.80 </c:v>
                  </c:pt>
                  <c:pt idx="215">
                    <c:v> 1,770.00 </c:v>
                  </c:pt>
                  <c:pt idx="216">
                    <c:v> 826.00 </c:v>
                  </c:pt>
                  <c:pt idx="217">
                    <c:v> 89.68 </c:v>
                  </c:pt>
                  <c:pt idx="218">
                    <c:v> 24.78 </c:v>
                  </c:pt>
                  <c:pt idx="219">
                    <c:v> 33.04 </c:v>
                  </c:pt>
                  <c:pt idx="220">
                    <c:v> 27.14 </c:v>
                  </c:pt>
                  <c:pt idx="221">
                    <c:v> 265.50 </c:v>
                  </c:pt>
                  <c:pt idx="222">
                    <c:v> 460.20 </c:v>
                  </c:pt>
                  <c:pt idx="223">
                    <c:v> 531.00 </c:v>
                  </c:pt>
                  <c:pt idx="224">
                    <c:v> 9.40 </c:v>
                  </c:pt>
                  <c:pt idx="225">
                    <c:v> 10.62 </c:v>
                  </c:pt>
                  <c:pt idx="226">
                    <c:v> 10.62 </c:v>
                  </c:pt>
                  <c:pt idx="227">
                    <c:v> 9.40 </c:v>
                  </c:pt>
                  <c:pt idx="228">
                    <c:v> 1,062.00 </c:v>
                  </c:pt>
                  <c:pt idx="229">
                    <c:v> 1,032.50 </c:v>
                  </c:pt>
                  <c:pt idx="230">
                    <c:v> 454.30 </c:v>
                  </c:pt>
                  <c:pt idx="231">
                    <c:v> 643.10 </c:v>
                  </c:pt>
                  <c:pt idx="232">
                    <c:v> 643.10 </c:v>
                  </c:pt>
                  <c:pt idx="233">
                    <c:v> 1,711.00 </c:v>
                  </c:pt>
                  <c:pt idx="234">
                    <c:v> 595.90 </c:v>
                  </c:pt>
                  <c:pt idx="235">
                    <c:v> 81.40 </c:v>
                  </c:pt>
                  <c:pt idx="236">
                    <c:v> 42.50 </c:v>
                  </c:pt>
                  <c:pt idx="237">
                    <c:v> 40.10 </c:v>
                  </c:pt>
                  <c:pt idx="238">
                    <c:v> 23.60 </c:v>
                  </c:pt>
                  <c:pt idx="239">
                    <c:v> 5,900.00 </c:v>
                  </c:pt>
                  <c:pt idx="240">
                    <c:v> 8,083.00 </c:v>
                  </c:pt>
                  <c:pt idx="241">
                    <c:v> 1,239.00 </c:v>
                  </c:pt>
                  <c:pt idx="242">
                    <c:v> 12,331.00 </c:v>
                  </c:pt>
                  <c:pt idx="243">
                    <c:v> 224.20 </c:v>
                  </c:pt>
                  <c:pt idx="244">
                    <c:v> 165.20 </c:v>
                  </c:pt>
                  <c:pt idx="245">
                    <c:v> 159.30 </c:v>
                  </c:pt>
                  <c:pt idx="246">
                    <c:v> 159.30 </c:v>
                  </c:pt>
                  <c:pt idx="247">
                    <c:v> 850.00 </c:v>
                  </c:pt>
                  <c:pt idx="248">
                    <c:v> 923.94 </c:v>
                  </c:pt>
                  <c:pt idx="249">
                    <c:v> 1,700.00 </c:v>
                  </c:pt>
                  <c:pt idx="250">
                    <c:v> 407.10 </c:v>
                  </c:pt>
                  <c:pt idx="251">
                    <c:v> 1,528.10 </c:v>
                  </c:pt>
                  <c:pt idx="252">
                    <c:v> 2,157.04 </c:v>
                  </c:pt>
                  <c:pt idx="253">
                    <c:v> 3.30 </c:v>
                  </c:pt>
                  <c:pt idx="254">
                    <c:v> 2.36 </c:v>
                  </c:pt>
                  <c:pt idx="255">
                    <c:v> 531.00 </c:v>
                  </c:pt>
                  <c:pt idx="256">
                    <c:v> 359.90 </c:v>
                  </c:pt>
                  <c:pt idx="257">
                    <c:v> 106.20 </c:v>
                  </c:pt>
                  <c:pt idx="258">
                    <c:v> 120.36 </c:v>
                  </c:pt>
                  <c:pt idx="259">
                    <c:v> 129.80 </c:v>
                  </c:pt>
                  <c:pt idx="260">
                    <c:v> 70.80 </c:v>
                  </c:pt>
                  <c:pt idx="261">
                    <c:v> 70.80 </c:v>
                  </c:pt>
                  <c:pt idx="262">
                    <c:v> 230.10 </c:v>
                  </c:pt>
                  <c:pt idx="263">
                    <c:v> 359.90 </c:v>
                  </c:pt>
                  <c:pt idx="264">
                    <c:v> 318.60 </c:v>
                  </c:pt>
                  <c:pt idx="265">
                    <c:v> 973.50 </c:v>
                  </c:pt>
                  <c:pt idx="266">
                    <c:v> 5,265.75 </c:v>
                  </c:pt>
                  <c:pt idx="267">
                    <c:v> 1,050.00 </c:v>
                  </c:pt>
                  <c:pt idx="268">
                    <c:v> 1,805.40 </c:v>
                  </c:pt>
                  <c:pt idx="269">
                    <c:v> 961.66 </c:v>
                  </c:pt>
                  <c:pt idx="270">
                    <c:v> 1,630.76 </c:v>
                  </c:pt>
                  <c:pt idx="271">
                    <c:v> 3,640.30 </c:v>
                  </c:pt>
                  <c:pt idx="272">
                    <c:v> 253.70 </c:v>
                  </c:pt>
                  <c:pt idx="273">
                    <c:v> 59.00 </c:v>
                  </c:pt>
                  <c:pt idx="274">
                    <c:v> 106.20 </c:v>
                  </c:pt>
                  <c:pt idx="275">
                    <c:v> 135.70 </c:v>
                  </c:pt>
                  <c:pt idx="276">
                    <c:v> 59.00 </c:v>
                  </c:pt>
                  <c:pt idx="277">
                    <c:v> 4.72 </c:v>
                  </c:pt>
                  <c:pt idx="278">
                    <c:v> 2.36 </c:v>
                  </c:pt>
                  <c:pt idx="279">
                    <c:v> 664.00 </c:v>
                  </c:pt>
                  <c:pt idx="280">
                    <c:v> 857.03 </c:v>
                  </c:pt>
                  <c:pt idx="281">
                    <c:v> 886.77 </c:v>
                  </c:pt>
                  <c:pt idx="282">
                    <c:v> 576.94 </c:v>
                  </c:pt>
                  <c:pt idx="283">
                    <c:v> 435.61 </c:v>
                  </c:pt>
                  <c:pt idx="284">
                    <c:v> 55.90 </c:v>
                  </c:pt>
                  <c:pt idx="285">
                    <c:v> 98.80 </c:v>
                  </c:pt>
                  <c:pt idx="286">
                    <c:v> 336.30 </c:v>
                  </c:pt>
                  <c:pt idx="287">
                    <c:v> 214.50 </c:v>
                  </c:pt>
                  <c:pt idx="288">
                    <c:v> 179.99 </c:v>
                  </c:pt>
                  <c:pt idx="289">
                    <c:v> 142.72 </c:v>
                  </c:pt>
                  <c:pt idx="290">
                    <c:v> 37.00 </c:v>
                  </c:pt>
                  <c:pt idx="291">
                    <c:v> 39.70 </c:v>
                  </c:pt>
                  <c:pt idx="292">
                    <c:v> 590.00 </c:v>
                  </c:pt>
                  <c:pt idx="293">
                    <c:v> 1.10 </c:v>
                  </c:pt>
                  <c:pt idx="294">
                    <c:v> 384.66 </c:v>
                  </c:pt>
                  <c:pt idx="295">
                    <c:v> 2.75 </c:v>
                  </c:pt>
                  <c:pt idx="296">
                    <c:v> 188.41 </c:v>
                  </c:pt>
                  <c:pt idx="297">
                    <c:v> 30.61 </c:v>
                  </c:pt>
                  <c:pt idx="298">
                    <c:v> 472.00 </c:v>
                  </c:pt>
                  <c:pt idx="299">
                    <c:v> 59.00 </c:v>
                  </c:pt>
                  <c:pt idx="300">
                    <c:v> 180.23 </c:v>
                  </c:pt>
                  <c:pt idx="301">
                    <c:v> 81.01 </c:v>
                  </c:pt>
                  <c:pt idx="302">
                    <c:v> 60.00 </c:v>
                  </c:pt>
                  <c:pt idx="303">
                    <c:v> 16.67 </c:v>
                  </c:pt>
                  <c:pt idx="304">
                    <c:v> 925.00 </c:v>
                  </c:pt>
                  <c:pt idx="305">
                    <c:v> 1,600.00 </c:v>
                  </c:pt>
                  <c:pt idx="306">
                    <c:v> 240.76 </c:v>
                  </c:pt>
                  <c:pt idx="307">
                    <c:v> 99.59 </c:v>
                  </c:pt>
                  <c:pt idx="308">
                    <c:v> 849.60 </c:v>
                  </c:pt>
                  <c:pt idx="309">
                    <c:v> 2,221.42 </c:v>
                  </c:pt>
                  <c:pt idx="310">
                    <c:v> 49.99 </c:v>
                  </c:pt>
                  <c:pt idx="311">
                    <c:v> 75.00 </c:v>
                  </c:pt>
                  <c:pt idx="312">
                    <c:v> 22.59 </c:v>
                  </c:pt>
                  <c:pt idx="313">
                    <c:v> 1.70 </c:v>
                  </c:pt>
                  <c:pt idx="314">
                    <c:v> 402.45 </c:v>
                  </c:pt>
                  <c:pt idx="315">
                    <c:v> 198.24 </c:v>
                  </c:pt>
                  <c:pt idx="316">
                    <c:v> 331.10 </c:v>
                  </c:pt>
                  <c:pt idx="317">
                    <c:v> 82.01 </c:v>
                  </c:pt>
                  <c:pt idx="318">
                    <c:v> 16.21 </c:v>
                  </c:pt>
                  <c:pt idx="319">
                    <c:v> 18.16 </c:v>
                  </c:pt>
                  <c:pt idx="320">
                    <c:v> 21.24 </c:v>
                  </c:pt>
                  <c:pt idx="321">
                    <c:v> 1,209.73 </c:v>
                  </c:pt>
                  <c:pt idx="322">
                    <c:v> 18.09 </c:v>
                  </c:pt>
                  <c:pt idx="323">
                    <c:v> 2.39 </c:v>
                  </c:pt>
                  <c:pt idx="324">
                    <c:v> 3.84 </c:v>
                  </c:pt>
                  <c:pt idx="325">
                    <c:v> 78.25 </c:v>
                  </c:pt>
                  <c:pt idx="326">
                    <c:v> 225.00 </c:v>
                  </c:pt>
                  <c:pt idx="327">
                    <c:v> 225.00 </c:v>
                  </c:pt>
                  <c:pt idx="328">
                    <c:v> 173.17 </c:v>
                  </c:pt>
                  <c:pt idx="329">
                    <c:v> 140.14 </c:v>
                  </c:pt>
                  <c:pt idx="330">
                    <c:v> 6.25 </c:v>
                  </c:pt>
                  <c:pt idx="331">
                    <c:v> 4,958.36 </c:v>
                  </c:pt>
                  <c:pt idx="332">
                    <c:v> 39.24 </c:v>
                  </c:pt>
                  <c:pt idx="333">
                    <c:v> 63.42 </c:v>
                  </c:pt>
                  <c:pt idx="334">
                    <c:v> 1.00 </c:v>
                  </c:pt>
                  <c:pt idx="335">
                    <c:v> 11.82 </c:v>
                  </c:pt>
                  <c:pt idx="336">
                    <c:v> 5.78 </c:v>
                  </c:pt>
                  <c:pt idx="337">
                    <c:v> 5.78 </c:v>
                  </c:pt>
                  <c:pt idx="338">
                    <c:v> 5.78 </c:v>
                  </c:pt>
                  <c:pt idx="339">
                    <c:v> 5.78 </c:v>
                  </c:pt>
                  <c:pt idx="340">
                    <c:v> 5.78 </c:v>
                  </c:pt>
                  <c:pt idx="341">
                    <c:v> 1,115.10 </c:v>
                  </c:pt>
                  <c:pt idx="342">
                    <c:v> 164.99 </c:v>
                  </c:pt>
                  <c:pt idx="343">
                    <c:v> 162.84 </c:v>
                  </c:pt>
                  <c:pt idx="344">
                    <c:v> 50.00 </c:v>
                  </c:pt>
                  <c:pt idx="345">
                    <c:v> 374.15 </c:v>
                  </c:pt>
                  <c:pt idx="346">
                    <c:v> 10.00 </c:v>
                  </c:pt>
                  <c:pt idx="347">
                    <c:v> 20.01 </c:v>
                  </c:pt>
                  <c:pt idx="348">
                    <c:v> 29.97 </c:v>
                  </c:pt>
                  <c:pt idx="349">
                    <c:v> 312.70 </c:v>
                  </c:pt>
                  <c:pt idx="350">
                    <c:v> 25.00 </c:v>
                  </c:pt>
                  <c:pt idx="351">
                    <c:v> 54.00 </c:v>
                  </c:pt>
                  <c:pt idx="352">
                    <c:v> 110.46 </c:v>
                  </c:pt>
                  <c:pt idx="353">
                    <c:v> 38.94 </c:v>
                  </c:pt>
                  <c:pt idx="354">
                    <c:v> 5.53 </c:v>
                  </c:pt>
                  <c:pt idx="355">
                    <c:v> 1.20 </c:v>
                  </c:pt>
                  <c:pt idx="356">
                    <c:v> 174.64 </c:v>
                  </c:pt>
                  <c:pt idx="357">
                    <c:v> 113.83 </c:v>
                  </c:pt>
                  <c:pt idx="358">
                    <c:v> 2,637.50 </c:v>
                  </c:pt>
                  <c:pt idx="359">
                    <c:v> 585.28 </c:v>
                  </c:pt>
                  <c:pt idx="360">
                    <c:v> 547.52 </c:v>
                  </c:pt>
                  <c:pt idx="361">
                    <c:v> 27.14 </c:v>
                  </c:pt>
                  <c:pt idx="362">
                    <c:v> 855.50 </c:v>
                  </c:pt>
                  <c:pt idx="363">
                    <c:v> 192.18 </c:v>
                  </c:pt>
                  <c:pt idx="364">
                    <c:v> 14.78 </c:v>
                  </c:pt>
                  <c:pt idx="365">
                    <c:v> 921.52 </c:v>
                  </c:pt>
                  <c:pt idx="366">
                    <c:v> 17.70 </c:v>
                  </c:pt>
                  <c:pt idx="367">
                    <c:v> 74.08 </c:v>
                  </c:pt>
                  <c:pt idx="368">
                    <c:v> 206.50 </c:v>
                  </c:pt>
                  <c:pt idx="369">
                    <c:v> 14.26 </c:v>
                  </c:pt>
                  <c:pt idx="370">
                    <c:v> 140.67 </c:v>
                  </c:pt>
                  <c:pt idx="371">
                    <c:v> 432.67 </c:v>
                  </c:pt>
                  <c:pt idx="372">
                    <c:v> 3,122.92 </c:v>
                  </c:pt>
                  <c:pt idx="373">
                    <c:v> 55.05 </c:v>
                  </c:pt>
                  <c:pt idx="374">
                    <c:v> 33.63 </c:v>
                  </c:pt>
                  <c:pt idx="375">
                    <c:v> 6.25 </c:v>
                  </c:pt>
                  <c:pt idx="376">
                    <c:v> 328.99 </c:v>
                  </c:pt>
                  <c:pt idx="377">
                    <c:v> 531.00 </c:v>
                  </c:pt>
                  <c:pt idx="378">
                    <c:v> 286.95 </c:v>
                  </c:pt>
                  <c:pt idx="379">
                    <c:v> 49.99 </c:v>
                  </c:pt>
                  <c:pt idx="380">
                    <c:v> 39.82 </c:v>
                  </c:pt>
                  <c:pt idx="381">
                    <c:v> 1,249.99 </c:v>
                  </c:pt>
                  <c:pt idx="382">
                    <c:v> 23.81 </c:v>
                  </c:pt>
                  <c:pt idx="383">
                    <c:v> 107.73 </c:v>
                  </c:pt>
                  <c:pt idx="384">
                    <c:v> 422.89 </c:v>
                  </c:pt>
                  <c:pt idx="385">
                    <c:v> 53.07 </c:v>
                  </c:pt>
                  <c:pt idx="386">
                    <c:v> 530.63 </c:v>
                  </c:pt>
                  <c:pt idx="387">
                    <c:v> 765.74 </c:v>
                  </c:pt>
                  <c:pt idx="388">
                    <c:v> 530.63 </c:v>
                  </c:pt>
                  <c:pt idx="389">
                    <c:v> 40.29 </c:v>
                  </c:pt>
                  <c:pt idx="390">
                    <c:v> 22.57 </c:v>
                  </c:pt>
                  <c:pt idx="391">
                    <c:v> 14.85 </c:v>
                  </c:pt>
                  <c:pt idx="392">
                    <c:v> 14.85 </c:v>
                  </c:pt>
                  <c:pt idx="393">
                    <c:v> 14.85 </c:v>
                  </c:pt>
                  <c:pt idx="394">
                    <c:v> 37.40 </c:v>
                  </c:pt>
                  <c:pt idx="395">
                    <c:v> 188.04 </c:v>
                  </c:pt>
                  <c:pt idx="396">
                    <c:v> 6.45 </c:v>
                  </c:pt>
                  <c:pt idx="397">
                    <c:v> 694.99 </c:v>
                  </c:pt>
                  <c:pt idx="398">
                    <c:v> 209.00 </c:v>
                  </c:pt>
                  <c:pt idx="399">
                    <c:v> 14.04 </c:v>
                  </c:pt>
                  <c:pt idx="400">
                    <c:v> 17.14 </c:v>
                  </c:pt>
                  <c:pt idx="401">
                    <c:v> 7.66 </c:v>
                  </c:pt>
                  <c:pt idx="402">
                    <c:v> 3.85 </c:v>
                  </c:pt>
                  <c:pt idx="403">
                    <c:v> 292.64 </c:v>
                  </c:pt>
                  <c:pt idx="404">
                    <c:v> 448.40 </c:v>
                  </c:pt>
                  <c:pt idx="405">
                    <c:v> 1,174.10 </c:v>
                  </c:pt>
                  <c:pt idx="406">
                    <c:v> 1,162.30 </c:v>
                  </c:pt>
                  <c:pt idx="407">
                    <c:v> 32.65 </c:v>
                  </c:pt>
                  <c:pt idx="408">
                    <c:v> 226.00 </c:v>
                  </c:pt>
                  <c:pt idx="409">
                    <c:v> 72.65 </c:v>
                  </c:pt>
                  <c:pt idx="410">
                    <c:v> 92.42 </c:v>
                  </c:pt>
                  <c:pt idx="411">
                    <c:v> 83.25 </c:v>
                  </c:pt>
                  <c:pt idx="412">
                    <c:v> 61.20 </c:v>
                  </c:pt>
                  <c:pt idx="413">
                    <c:v> 107.17 </c:v>
                  </c:pt>
                  <c:pt idx="414">
                    <c:v> 84.16 </c:v>
                  </c:pt>
                  <c:pt idx="415">
                    <c:v> 150.15 </c:v>
                  </c:pt>
                  <c:pt idx="416">
                    <c:v> 1,694.07 </c:v>
                  </c:pt>
                  <c:pt idx="417">
                    <c:v> 73.61 </c:v>
                  </c:pt>
                  <c:pt idx="418">
                    <c:v> 1,315.90 </c:v>
                  </c:pt>
                  <c:pt idx="419">
                    <c:v> 3,056.08 </c:v>
                  </c:pt>
                  <c:pt idx="420">
                    <c:v> 1,053.72 </c:v>
                  </c:pt>
                  <c:pt idx="421">
                    <c:v> 796.50 </c:v>
                  </c:pt>
                  <c:pt idx="422">
                    <c:v> 746.96 </c:v>
                  </c:pt>
                  <c:pt idx="423">
                    <c:v> 202.50 </c:v>
                  </c:pt>
                  <c:pt idx="424">
                    <c:v> 155.25 </c:v>
                  </c:pt>
                  <c:pt idx="425">
                    <c:v> 63.72 </c:v>
                  </c:pt>
                  <c:pt idx="426">
                    <c:v> 4,380.75 </c:v>
                  </c:pt>
                  <c:pt idx="427">
                    <c:v> 1,416.00 </c:v>
                  </c:pt>
                  <c:pt idx="428">
                    <c:v> 1,079.70 </c:v>
                  </c:pt>
                  <c:pt idx="429">
                    <c:v> 355.59 </c:v>
                  </c:pt>
                  <c:pt idx="430">
                    <c:v> 416.54 </c:v>
                  </c:pt>
                  <c:pt idx="431">
                    <c:v> 358.72 </c:v>
                  </c:pt>
                  <c:pt idx="432">
                    <c:v> 124.05 </c:v>
                  </c:pt>
                  <c:pt idx="433">
                    <c:v> 238.24 </c:v>
                  </c:pt>
                  <c:pt idx="434">
                    <c:v> 322.65 </c:v>
                  </c:pt>
                  <c:pt idx="435">
                    <c:v> 21.97 </c:v>
                  </c:pt>
                  <c:pt idx="436">
                    <c:v> 15.89 </c:v>
                  </c:pt>
                  <c:pt idx="437">
                    <c:v> 165.25 </c:v>
                  </c:pt>
                  <c:pt idx="438">
                    <c:v> 2,255.20 </c:v>
                  </c:pt>
                  <c:pt idx="439">
                    <c:v> 27,471.28 </c:v>
                  </c:pt>
                  <c:pt idx="440">
                    <c:v> 6,212.37 </c:v>
                  </c:pt>
                  <c:pt idx="441">
                    <c:v> 5,561.34 </c:v>
                  </c:pt>
                  <c:pt idx="442">
                    <c:v> 5,924.76 </c:v>
                  </c:pt>
                  <c:pt idx="443">
                    <c:v> 355.55 </c:v>
                  </c:pt>
                  <c:pt idx="444">
                    <c:v> 2,189.98 </c:v>
                  </c:pt>
                  <c:pt idx="445">
                    <c:v> 8,298.54 </c:v>
                  </c:pt>
                  <c:pt idx="446">
                    <c:v> 4,699.99 </c:v>
                  </c:pt>
                  <c:pt idx="447">
                    <c:v> 11,682.00 </c:v>
                  </c:pt>
                  <c:pt idx="448">
                    <c:v> 4,927.03 </c:v>
                  </c:pt>
                  <c:pt idx="449">
                    <c:v> 5,430.27 </c:v>
                  </c:pt>
                  <c:pt idx="450">
                    <c:v> 5,724.46 </c:v>
                  </c:pt>
                  <c:pt idx="451">
                    <c:v> 5,598.30 </c:v>
                  </c:pt>
                  <c:pt idx="452">
                    <c:v> 4,297.99 </c:v>
                  </c:pt>
                  <c:pt idx="453">
                    <c:v> 5,241.31 </c:v>
                  </c:pt>
                  <c:pt idx="454">
                    <c:v> 4,716.35 </c:v>
                  </c:pt>
                  <c:pt idx="455">
                    <c:v> 7,072.71 </c:v>
                  </c:pt>
                  <c:pt idx="456">
                    <c:v> 10,176.73 </c:v>
                  </c:pt>
                  <c:pt idx="457">
                    <c:v> 13,199.99 </c:v>
                  </c:pt>
                  <c:pt idx="458">
                    <c:v> 13,199.99 </c:v>
                  </c:pt>
                  <c:pt idx="459">
                    <c:v> 11,571.64 </c:v>
                  </c:pt>
                  <c:pt idx="460">
                    <c:v> 14,858.52 </c:v>
                  </c:pt>
                  <c:pt idx="461">
                    <c:v> 7,070.98 </c:v>
                  </c:pt>
                  <c:pt idx="462">
                    <c:v> 7,070.98 </c:v>
                  </c:pt>
                  <c:pt idx="463">
                    <c:v> 7,070.98 </c:v>
                  </c:pt>
                  <c:pt idx="464">
                    <c:v> 4,534.56 </c:v>
                  </c:pt>
                  <c:pt idx="465">
                    <c:v> 7,263.45 </c:v>
                  </c:pt>
                  <c:pt idx="466">
                    <c:v> 5,203.00 </c:v>
                  </c:pt>
                  <c:pt idx="467">
                    <c:v> 11,024.61 </c:v>
                  </c:pt>
                  <c:pt idx="468">
                    <c:v> 15,148.15 </c:v>
                  </c:pt>
                  <c:pt idx="469">
                    <c:v> 15,148.15 </c:v>
                  </c:pt>
                  <c:pt idx="470">
                    <c:v> 15,148.15 </c:v>
                  </c:pt>
                  <c:pt idx="471">
                    <c:v> 3,982.30 </c:v>
                  </c:pt>
                  <c:pt idx="472">
                    <c:v> 4,214.49 </c:v>
                  </c:pt>
                  <c:pt idx="473">
                    <c:v> 10,899.46 </c:v>
                  </c:pt>
                  <c:pt idx="474">
                    <c:v> 7,481.32 </c:v>
                  </c:pt>
                  <c:pt idx="475">
                    <c:v> 7,481.32 </c:v>
                  </c:pt>
                  <c:pt idx="476">
                    <c:v> 7,481.32 </c:v>
                  </c:pt>
                  <c:pt idx="477">
                    <c:v> 10,148.00 </c:v>
                  </c:pt>
                  <c:pt idx="478">
                    <c:v> 13,660.49 </c:v>
                  </c:pt>
                  <c:pt idx="479">
                    <c:v> 14,047.05 </c:v>
                  </c:pt>
                  <c:pt idx="480">
                    <c:v> 257.24 </c:v>
                  </c:pt>
                  <c:pt idx="481">
                    <c:v> 410.00 </c:v>
                  </c:pt>
                  <c:pt idx="482">
                    <c:v> 10,953.76 </c:v>
                  </c:pt>
                  <c:pt idx="483">
                    <c:v> 14,965.33 </c:v>
                  </c:pt>
                  <c:pt idx="484">
                    <c:v> 14,965.33 </c:v>
                  </c:pt>
                  <c:pt idx="485">
                    <c:v> 14,965.33 </c:v>
                  </c:pt>
                  <c:pt idx="486">
                    <c:v> 10,666.67 </c:v>
                  </c:pt>
                  <c:pt idx="487">
                    <c:v> 170.10 </c:v>
                  </c:pt>
                  <c:pt idx="488">
                    <c:v> 212.44 </c:v>
                  </c:pt>
                  <c:pt idx="489">
                    <c:v> 22.00 </c:v>
                  </c:pt>
                  <c:pt idx="490">
                    <c:v> 18.37 </c:v>
                  </c:pt>
                  <c:pt idx="491">
                    <c:v> 10.32 </c:v>
                  </c:pt>
                  <c:pt idx="492">
                    <c:v> 45.78 </c:v>
                  </c:pt>
                  <c:pt idx="493">
                    <c:v> 51.85 </c:v>
                  </c:pt>
                  <c:pt idx="494">
                    <c:v> 82.94 </c:v>
                  </c:pt>
                  <c:pt idx="495">
                    <c:v> 125.00 </c:v>
                  </c:pt>
                  <c:pt idx="496">
                    <c:v> 125.00 </c:v>
                  </c:pt>
                  <c:pt idx="497">
                    <c:v> 125.00 </c:v>
                  </c:pt>
                  <c:pt idx="498">
                    <c:v> 235.71 </c:v>
                  </c:pt>
                  <c:pt idx="499">
                    <c:v> 125.00 </c:v>
                  </c:pt>
                  <c:pt idx="500">
                    <c:v> 5.00 </c:v>
                  </c:pt>
                  <c:pt idx="501">
                    <c:v> 5.00 </c:v>
                  </c:pt>
                  <c:pt idx="502">
                    <c:v> 6.59 </c:v>
                  </c:pt>
                  <c:pt idx="503">
                    <c:v> 6.41 </c:v>
                  </c:pt>
                  <c:pt idx="504">
                    <c:v> 5.00 </c:v>
                  </c:pt>
                  <c:pt idx="505">
                    <c:v> 6.42 </c:v>
                  </c:pt>
                  <c:pt idx="506">
                    <c:v> 323.92 </c:v>
                  </c:pt>
                  <c:pt idx="507">
                    <c:v> 1,830.00 </c:v>
                  </c:pt>
                  <c:pt idx="508">
                    <c:v> 1,830.00 </c:v>
                  </c:pt>
                  <c:pt idx="509">
                    <c:v> 1,830.00 </c:v>
                  </c:pt>
                  <c:pt idx="510">
                    <c:v> 1,830.00 </c:v>
                  </c:pt>
                  <c:pt idx="511">
                    <c:v> 1,830.00 </c:v>
                  </c:pt>
                  <c:pt idx="512">
                    <c:v> 950.00 </c:v>
                  </c:pt>
                  <c:pt idx="513">
                    <c:v> 950.00 </c:v>
                  </c:pt>
                  <c:pt idx="514">
                    <c:v> 950.00 </c:v>
                  </c:pt>
                  <c:pt idx="515">
                    <c:v> 1,830.00 </c:v>
                  </c:pt>
                  <c:pt idx="516">
                    <c:v> 1,830.00 </c:v>
                  </c:pt>
                  <c:pt idx="517">
                    <c:v> 205.02 </c:v>
                  </c:pt>
                  <c:pt idx="518">
                    <c:v> 164.27 </c:v>
                  </c:pt>
                  <c:pt idx="519">
                    <c:v> 189.99 </c:v>
                  </c:pt>
                  <c:pt idx="520">
                    <c:v> 249.99 </c:v>
                  </c:pt>
                  <c:pt idx="521">
                    <c:v> 177.00 </c:v>
                  </c:pt>
                  <c:pt idx="522">
                    <c:v> 212.40 </c:v>
                  </c:pt>
                  <c:pt idx="523">
                    <c:v> 129.80 </c:v>
                  </c:pt>
                  <c:pt idx="524">
                    <c:v> 7.08 </c:v>
                  </c:pt>
                  <c:pt idx="525">
                    <c:v> 413.00 </c:v>
                  </c:pt>
                  <c:pt idx="526">
                    <c:v> 442.50 </c:v>
                  </c:pt>
                  <c:pt idx="527">
                    <c:v> 291.40 </c:v>
                  </c:pt>
                  <c:pt idx="528">
                    <c:v> 389.40 </c:v>
                  </c:pt>
                  <c:pt idx="529">
                    <c:v> 1,888.00 </c:v>
                  </c:pt>
                  <c:pt idx="530">
                    <c:v> 1,888.00 </c:v>
                  </c:pt>
                  <c:pt idx="531">
                    <c:v> 1,888.00 </c:v>
                  </c:pt>
                  <c:pt idx="532">
                    <c:v> 295.00 </c:v>
                  </c:pt>
                  <c:pt idx="533">
                    <c:v> 236.00 </c:v>
                  </c:pt>
                  <c:pt idx="534">
                    <c:v> 1,888.00 </c:v>
                  </c:pt>
                  <c:pt idx="535">
                    <c:v> 236.00 </c:v>
                  </c:pt>
                  <c:pt idx="536">
                    <c:v> 271.40 </c:v>
                  </c:pt>
                  <c:pt idx="537">
                    <c:v> 354.00 </c:v>
                  </c:pt>
                  <c:pt idx="538">
                    <c:v> 1,534.00 </c:v>
                  </c:pt>
                  <c:pt idx="539">
                    <c:v> 1,534.00 </c:v>
                  </c:pt>
                  <c:pt idx="540">
                    <c:v> 1,593.00 </c:v>
                  </c:pt>
                  <c:pt idx="541">
                    <c:v> 1,593.00 </c:v>
                  </c:pt>
                  <c:pt idx="542">
                    <c:v> 1,198.88 </c:v>
                  </c:pt>
                  <c:pt idx="543">
                    <c:v> 1,589.46 </c:v>
                  </c:pt>
                  <c:pt idx="544">
                    <c:v> 499.14 </c:v>
                  </c:pt>
                  <c:pt idx="545">
                    <c:v> 250.60 </c:v>
                  </c:pt>
                  <c:pt idx="546">
                    <c:v> 250.16 </c:v>
                  </c:pt>
                  <c:pt idx="547">
                    <c:v> 885.00 </c:v>
                  </c:pt>
                  <c:pt idx="548">
                    <c:v> 590.00 </c:v>
                  </c:pt>
                  <c:pt idx="549">
                    <c:v> 590.00 </c:v>
                  </c:pt>
                  <c:pt idx="550">
                    <c:v> 590.00 </c:v>
                  </c:pt>
                  <c:pt idx="551">
                    <c:v> 590.00 </c:v>
                  </c:pt>
                  <c:pt idx="552">
                    <c:v> 272.00 </c:v>
                  </c:pt>
                  <c:pt idx="553">
                    <c:v> 301.13 </c:v>
                  </c:pt>
                  <c:pt idx="554">
                    <c:v> 339.26 </c:v>
                  </c:pt>
                  <c:pt idx="555">
                    <c:v> 307.40 </c:v>
                  </c:pt>
                  <c:pt idx="556">
                    <c:v> 323.92 </c:v>
                  </c:pt>
                  <c:pt idx="557">
                    <c:v> 2,664.06 </c:v>
                  </c:pt>
                  <c:pt idx="558">
                    <c:v> 5,542.46 </c:v>
                  </c:pt>
                  <c:pt idx="559">
                    <c:v> 4,837.98 </c:v>
                  </c:pt>
                  <c:pt idx="560">
                    <c:v> 7,198.00 </c:v>
                  </c:pt>
                  <c:pt idx="561">
                    <c:v> 2,944.17 </c:v>
                  </c:pt>
                </c:lvl>
                <c:lvl>
                  <c:pt idx="0">
                    <c:v>881</c:v>
                  </c:pt>
                  <c:pt idx="1">
                    <c:v>1</c:v>
                  </c:pt>
                  <c:pt idx="2">
                    <c:v>179</c:v>
                  </c:pt>
                  <c:pt idx="3">
                    <c:v>913</c:v>
                  </c:pt>
                  <c:pt idx="4">
                    <c:v>1,598</c:v>
                  </c:pt>
                  <c:pt idx="5">
                    <c:v>57</c:v>
                  </c:pt>
                  <c:pt idx="6">
                    <c:v>2</c:v>
                  </c:pt>
                  <c:pt idx="7">
                    <c:v>56</c:v>
                  </c:pt>
                  <c:pt idx="8">
                    <c:v>24</c:v>
                  </c:pt>
                  <c:pt idx="9">
                    <c:v>7</c:v>
                  </c:pt>
                  <c:pt idx="10">
                    <c:v>9</c:v>
                  </c:pt>
                  <c:pt idx="11">
                    <c:v>19</c:v>
                  </c:pt>
                  <c:pt idx="12">
                    <c:v>21</c:v>
                  </c:pt>
                  <c:pt idx="13">
                    <c:v>84</c:v>
                  </c:pt>
                  <c:pt idx="14">
                    <c:v>1</c:v>
                  </c:pt>
                  <c:pt idx="15">
                    <c:v>450</c:v>
                  </c:pt>
                  <c:pt idx="16">
                    <c:v>122</c:v>
                  </c:pt>
                  <c:pt idx="17">
                    <c:v>100</c:v>
                  </c:pt>
                  <c:pt idx="18">
                    <c:v>77</c:v>
                  </c:pt>
                  <c:pt idx="19">
                    <c:v>5</c:v>
                  </c:pt>
                  <c:pt idx="20">
                    <c:v>2</c:v>
                  </c:pt>
                  <c:pt idx="21">
                    <c:v>5</c:v>
                  </c:pt>
                  <c:pt idx="22">
                    <c:v>14</c:v>
                  </c:pt>
                  <c:pt idx="23">
                    <c:v>105</c:v>
                  </c:pt>
                  <c:pt idx="24">
                    <c:v>1,434</c:v>
                  </c:pt>
                  <c:pt idx="25">
                    <c:v>49</c:v>
                  </c:pt>
                  <c:pt idx="26">
                    <c:v>35</c:v>
                  </c:pt>
                  <c:pt idx="27">
                    <c:v>38</c:v>
                  </c:pt>
                  <c:pt idx="28">
                    <c:v>25</c:v>
                  </c:pt>
                  <c:pt idx="29">
                    <c:v>35</c:v>
                  </c:pt>
                  <c:pt idx="30">
                    <c:v>60</c:v>
                  </c:pt>
                  <c:pt idx="31">
                    <c:v>38</c:v>
                  </c:pt>
                  <c:pt idx="32">
                    <c:v>3</c:v>
                  </c:pt>
                  <c:pt idx="33">
                    <c:v>68</c:v>
                  </c:pt>
                  <c:pt idx="34">
                    <c:v>78</c:v>
                  </c:pt>
                  <c:pt idx="35">
                    <c:v>64</c:v>
                  </c:pt>
                  <c:pt idx="36">
                    <c:v>162</c:v>
                  </c:pt>
                  <c:pt idx="37">
                    <c:v>1,000</c:v>
                  </c:pt>
                  <c:pt idx="38">
                    <c:v>50</c:v>
                  </c:pt>
                  <c:pt idx="39">
                    <c:v>100</c:v>
                  </c:pt>
                  <c:pt idx="40">
                    <c:v>25</c:v>
                  </c:pt>
                  <c:pt idx="41">
                    <c:v>135</c:v>
                  </c:pt>
                  <c:pt idx="42">
                    <c:v>43</c:v>
                  </c:pt>
                  <c:pt idx="43">
                    <c:v>280</c:v>
                  </c:pt>
                  <c:pt idx="44">
                    <c:v>93</c:v>
                  </c:pt>
                  <c:pt idx="45">
                    <c:v>64</c:v>
                  </c:pt>
                  <c:pt idx="46">
                    <c:v>285</c:v>
                  </c:pt>
                  <c:pt idx="47">
                    <c:v>52</c:v>
                  </c:pt>
                  <c:pt idx="48">
                    <c:v>39</c:v>
                  </c:pt>
                  <c:pt idx="49">
                    <c:v>7</c:v>
                  </c:pt>
                  <c:pt idx="50">
                    <c:v>197</c:v>
                  </c:pt>
                  <c:pt idx="51">
                    <c:v>39</c:v>
                  </c:pt>
                  <c:pt idx="52">
                    <c:v>40</c:v>
                  </c:pt>
                  <c:pt idx="53">
                    <c:v>89</c:v>
                  </c:pt>
                  <c:pt idx="54">
                    <c:v>296</c:v>
                  </c:pt>
                  <c:pt idx="55">
                    <c:v>35</c:v>
                  </c:pt>
                  <c:pt idx="56">
                    <c:v>13</c:v>
                  </c:pt>
                  <c:pt idx="57">
                    <c:v>3</c:v>
                  </c:pt>
                  <c:pt idx="58">
                    <c:v>2</c:v>
                  </c:pt>
                  <c:pt idx="59">
                    <c:v>4,512</c:v>
                  </c:pt>
                  <c:pt idx="60">
                    <c:v>19</c:v>
                  </c:pt>
                  <c:pt idx="61">
                    <c:v>37</c:v>
                  </c:pt>
                  <c:pt idx="62">
                    <c:v>81</c:v>
                  </c:pt>
                  <c:pt idx="63">
                    <c:v>7</c:v>
                  </c:pt>
                  <c:pt idx="64">
                    <c:v>148</c:v>
                  </c:pt>
                  <c:pt idx="65">
                    <c:v>34</c:v>
                  </c:pt>
                  <c:pt idx="66">
                    <c:v>9</c:v>
                  </c:pt>
                  <c:pt idx="67">
                    <c:v>22</c:v>
                  </c:pt>
                  <c:pt idx="68">
                    <c:v>46</c:v>
                  </c:pt>
                  <c:pt idx="69">
                    <c:v>223</c:v>
                  </c:pt>
                  <c:pt idx="70">
                    <c:v>15</c:v>
                  </c:pt>
                  <c:pt idx="71">
                    <c:v>135</c:v>
                  </c:pt>
                  <c:pt idx="72">
                    <c:v>224</c:v>
                  </c:pt>
                  <c:pt idx="73">
                    <c:v>176</c:v>
                  </c:pt>
                  <c:pt idx="74">
                    <c:v>30</c:v>
                  </c:pt>
                  <c:pt idx="75">
                    <c:v>50</c:v>
                  </c:pt>
                  <c:pt idx="76">
                    <c:v>193</c:v>
                  </c:pt>
                  <c:pt idx="77">
                    <c:v>57</c:v>
                  </c:pt>
                  <c:pt idx="78">
                    <c:v>93</c:v>
                  </c:pt>
                  <c:pt idx="79">
                    <c:v>28</c:v>
                  </c:pt>
                  <c:pt idx="80">
                    <c:v>34</c:v>
                  </c:pt>
                  <c:pt idx="81">
                    <c:v>89</c:v>
                  </c:pt>
                  <c:pt idx="82">
                    <c:v>6</c:v>
                  </c:pt>
                  <c:pt idx="83">
                    <c:v>179</c:v>
                  </c:pt>
                  <c:pt idx="84">
                    <c:v>166</c:v>
                  </c:pt>
                  <c:pt idx="85">
                    <c:v>40</c:v>
                  </c:pt>
                  <c:pt idx="86">
                    <c:v>49</c:v>
                  </c:pt>
                  <c:pt idx="87">
                    <c:v>25</c:v>
                  </c:pt>
                  <c:pt idx="88">
                    <c:v>100</c:v>
                  </c:pt>
                  <c:pt idx="89">
                    <c:v>49</c:v>
                  </c:pt>
                  <c:pt idx="90">
                    <c:v>35</c:v>
                  </c:pt>
                  <c:pt idx="91">
                    <c:v>1485</c:v>
                  </c:pt>
                  <c:pt idx="92">
                    <c:v>1500</c:v>
                  </c:pt>
                  <c:pt idx="93">
                    <c:v>7200</c:v>
                  </c:pt>
                  <c:pt idx="94">
                    <c:v>839</c:v>
                  </c:pt>
                  <c:pt idx="95">
                    <c:v>180</c:v>
                  </c:pt>
                  <c:pt idx="96">
                    <c:v>1</c:v>
                  </c:pt>
                  <c:pt idx="97">
                    <c:v>102</c:v>
                  </c:pt>
                  <c:pt idx="98">
                    <c:v>560</c:v>
                  </c:pt>
                  <c:pt idx="99">
                    <c:v>7</c:v>
                  </c:pt>
                  <c:pt idx="100">
                    <c:v>10</c:v>
                  </c:pt>
                  <c:pt idx="101">
                    <c:v>11</c:v>
                  </c:pt>
                  <c:pt idx="102">
                    <c:v>1</c:v>
                  </c:pt>
                  <c:pt idx="103">
                    <c:v>170</c:v>
                  </c:pt>
                  <c:pt idx="104">
                    <c:v>1</c:v>
                  </c:pt>
                  <c:pt idx="105">
                    <c:v>57</c:v>
                  </c:pt>
                  <c:pt idx="106">
                    <c:v>41</c:v>
                  </c:pt>
                  <c:pt idx="107">
                    <c:v>1</c:v>
                  </c:pt>
                  <c:pt idx="108">
                    <c:v>46</c:v>
                  </c:pt>
                  <c:pt idx="109">
                    <c:v>5</c:v>
                  </c:pt>
                  <c:pt idx="110">
                    <c:v>8</c:v>
                  </c:pt>
                  <c:pt idx="111">
                    <c:v>28</c:v>
                  </c:pt>
                  <c:pt idx="112">
                    <c:v>25</c:v>
                  </c:pt>
                  <c:pt idx="113">
                    <c:v>22</c:v>
                  </c:pt>
                  <c:pt idx="114">
                    <c:v>21</c:v>
                  </c:pt>
                  <c:pt idx="115">
                    <c:v>6</c:v>
                  </c:pt>
                  <c:pt idx="116">
                    <c:v>2</c:v>
                  </c:pt>
                  <c:pt idx="117">
                    <c:v>162</c:v>
                  </c:pt>
                  <c:pt idx="118">
                    <c:v>175</c:v>
                  </c:pt>
                  <c:pt idx="119">
                    <c:v>38</c:v>
                  </c:pt>
                  <c:pt idx="120">
                    <c:v>57</c:v>
                  </c:pt>
                  <c:pt idx="121">
                    <c:v>70</c:v>
                  </c:pt>
                  <c:pt idx="122">
                    <c:v>12</c:v>
                  </c:pt>
                  <c:pt idx="123">
                    <c:v>47</c:v>
                  </c:pt>
                  <c:pt idx="124">
                    <c:v>2</c:v>
                  </c:pt>
                  <c:pt idx="125">
                    <c:v>13</c:v>
                  </c:pt>
                  <c:pt idx="126">
                    <c:v>1</c:v>
                  </c:pt>
                  <c:pt idx="127">
                    <c:v>2</c:v>
                  </c:pt>
                  <c:pt idx="128">
                    <c:v>2</c:v>
                  </c:pt>
                  <c:pt idx="129">
                    <c:v>2</c:v>
                  </c:pt>
                  <c:pt idx="130">
                    <c:v>52</c:v>
                  </c:pt>
                  <c:pt idx="131">
                    <c:v>1</c:v>
                  </c:pt>
                  <c:pt idx="132">
                    <c:v>20</c:v>
                  </c:pt>
                  <c:pt idx="133">
                    <c:v>20</c:v>
                  </c:pt>
                  <c:pt idx="134">
                    <c:v>20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2</c:v>
                  </c:pt>
                  <c:pt idx="138">
                    <c:v>4</c:v>
                  </c:pt>
                  <c:pt idx="139">
                    <c:v>4</c:v>
                  </c:pt>
                  <c:pt idx="140">
                    <c:v>8</c:v>
                  </c:pt>
                  <c:pt idx="141">
                    <c:v>5</c:v>
                  </c:pt>
                  <c:pt idx="142">
                    <c:v>2</c:v>
                  </c:pt>
                  <c:pt idx="143">
                    <c:v>5</c:v>
                  </c:pt>
                  <c:pt idx="144">
                    <c:v>16</c:v>
                  </c:pt>
                  <c:pt idx="145">
                    <c:v>68</c:v>
                  </c:pt>
                  <c:pt idx="146">
                    <c:v>63</c:v>
                  </c:pt>
                  <c:pt idx="147">
                    <c:v>6</c:v>
                  </c:pt>
                  <c:pt idx="148">
                    <c:v>175</c:v>
                  </c:pt>
                  <c:pt idx="149">
                    <c:v>25</c:v>
                  </c:pt>
                  <c:pt idx="150">
                    <c:v>60</c:v>
                  </c:pt>
                  <c:pt idx="151">
                    <c:v>60</c:v>
                  </c:pt>
                  <c:pt idx="152">
                    <c:v>2</c:v>
                  </c:pt>
                  <c:pt idx="153">
                    <c:v>10</c:v>
                  </c:pt>
                  <c:pt idx="154">
                    <c:v>5</c:v>
                  </c:pt>
                  <c:pt idx="155">
                    <c:v>3</c:v>
                  </c:pt>
                  <c:pt idx="156">
                    <c:v>2</c:v>
                  </c:pt>
                  <c:pt idx="157">
                    <c:v>1</c:v>
                  </c:pt>
                  <c:pt idx="158">
                    <c:v>30</c:v>
                  </c:pt>
                  <c:pt idx="159">
                    <c:v>10</c:v>
                  </c:pt>
                  <c:pt idx="160">
                    <c:v>10</c:v>
                  </c:pt>
                  <c:pt idx="161">
                    <c:v>100</c:v>
                  </c:pt>
                  <c:pt idx="162">
                    <c:v>50</c:v>
                  </c:pt>
                  <c:pt idx="163">
                    <c:v>10</c:v>
                  </c:pt>
                  <c:pt idx="164">
                    <c:v>2</c:v>
                  </c:pt>
                  <c:pt idx="165">
                    <c:v>75</c:v>
                  </c:pt>
                  <c:pt idx="166">
                    <c:v>25</c:v>
                  </c:pt>
                  <c:pt idx="167">
                    <c:v>20</c:v>
                  </c:pt>
                  <c:pt idx="168">
                    <c:v>30</c:v>
                  </c:pt>
                  <c:pt idx="169">
                    <c:v>500</c:v>
                  </c:pt>
                  <c:pt idx="170">
                    <c:v>250</c:v>
                  </c:pt>
                  <c:pt idx="171">
                    <c:v>166</c:v>
                  </c:pt>
                  <c:pt idx="172">
                    <c:v>290</c:v>
                  </c:pt>
                  <c:pt idx="173">
                    <c:v>40</c:v>
                  </c:pt>
                  <c:pt idx="174">
                    <c:v>200</c:v>
                  </c:pt>
                  <c:pt idx="175">
                    <c:v>50</c:v>
                  </c:pt>
                  <c:pt idx="176">
                    <c:v>10</c:v>
                  </c:pt>
                  <c:pt idx="177">
                    <c:v>6</c:v>
                  </c:pt>
                  <c:pt idx="178">
                    <c:v>6</c:v>
                  </c:pt>
                  <c:pt idx="179">
                    <c:v>60</c:v>
                  </c:pt>
                  <c:pt idx="180">
                    <c:v>4</c:v>
                  </c:pt>
                  <c:pt idx="181">
                    <c:v>6</c:v>
                  </c:pt>
                  <c:pt idx="182">
                    <c:v>200</c:v>
                  </c:pt>
                  <c:pt idx="183">
                    <c:v>12</c:v>
                  </c:pt>
                  <c:pt idx="184">
                    <c:v>4</c:v>
                  </c:pt>
                  <c:pt idx="185">
                    <c:v>7</c:v>
                  </c:pt>
                  <c:pt idx="186">
                    <c:v>12</c:v>
                  </c:pt>
                  <c:pt idx="187">
                    <c:v>3</c:v>
                  </c:pt>
                  <c:pt idx="188">
                    <c:v>9</c:v>
                  </c:pt>
                  <c:pt idx="189">
                    <c:v>7</c:v>
                  </c:pt>
                  <c:pt idx="190">
                    <c:v>6</c:v>
                  </c:pt>
                  <c:pt idx="191">
                    <c:v>2</c:v>
                  </c:pt>
                  <c:pt idx="192">
                    <c:v>1</c:v>
                  </c:pt>
                  <c:pt idx="193">
                    <c:v>1</c:v>
                  </c:pt>
                  <c:pt idx="194">
                    <c:v>6</c:v>
                  </c:pt>
                  <c:pt idx="195">
                    <c:v>3</c:v>
                  </c:pt>
                  <c:pt idx="196">
                    <c:v>4</c:v>
                  </c:pt>
                  <c:pt idx="197">
                    <c:v>1</c:v>
                  </c:pt>
                  <c:pt idx="198">
                    <c:v>6</c:v>
                  </c:pt>
                  <c:pt idx="199">
                    <c:v>1</c:v>
                  </c:pt>
                  <c:pt idx="200">
                    <c:v>9</c:v>
                  </c:pt>
                  <c:pt idx="201">
                    <c:v>88</c:v>
                  </c:pt>
                  <c:pt idx="202">
                    <c:v>88</c:v>
                  </c:pt>
                  <c:pt idx="203">
                    <c:v>3</c:v>
                  </c:pt>
                  <c:pt idx="204">
                    <c:v>1</c:v>
                  </c:pt>
                  <c:pt idx="205">
                    <c:v>1</c:v>
                  </c:pt>
                  <c:pt idx="206">
                    <c:v>1</c:v>
                  </c:pt>
                  <c:pt idx="207">
                    <c:v>100</c:v>
                  </c:pt>
                  <c:pt idx="208">
                    <c:v>67</c:v>
                  </c:pt>
                  <c:pt idx="209">
                    <c:v>3</c:v>
                  </c:pt>
                  <c:pt idx="210">
                    <c:v>20</c:v>
                  </c:pt>
                  <c:pt idx="211">
                    <c:v>20</c:v>
                  </c:pt>
                  <c:pt idx="212">
                    <c:v>1</c:v>
                  </c:pt>
                  <c:pt idx="213">
                    <c:v>2</c:v>
                  </c:pt>
                  <c:pt idx="214">
                    <c:v>1</c:v>
                  </c:pt>
                  <c:pt idx="215">
                    <c:v>7</c:v>
                  </c:pt>
                  <c:pt idx="216">
                    <c:v>1</c:v>
                  </c:pt>
                  <c:pt idx="217">
                    <c:v>1</c:v>
                  </c:pt>
                  <c:pt idx="218">
                    <c:v>4</c:v>
                  </c:pt>
                  <c:pt idx="219">
                    <c:v>3</c:v>
                  </c:pt>
                  <c:pt idx="220">
                    <c:v>1</c:v>
                  </c:pt>
                  <c:pt idx="221">
                    <c:v>4</c:v>
                  </c:pt>
                  <c:pt idx="222">
                    <c:v>3</c:v>
                  </c:pt>
                  <c:pt idx="223">
                    <c:v>3</c:v>
                  </c:pt>
                  <c:pt idx="224">
                    <c:v>2</c:v>
                  </c:pt>
                  <c:pt idx="225">
                    <c:v>5</c:v>
                  </c:pt>
                  <c:pt idx="226">
                    <c:v>3</c:v>
                  </c:pt>
                  <c:pt idx="227">
                    <c:v>1</c:v>
                  </c:pt>
                  <c:pt idx="228">
                    <c:v>16</c:v>
                  </c:pt>
                  <c:pt idx="229">
                    <c:v>10</c:v>
                  </c:pt>
                  <c:pt idx="230">
                    <c:v>5</c:v>
                  </c:pt>
                  <c:pt idx="231">
                    <c:v>25</c:v>
                  </c:pt>
                  <c:pt idx="232">
                    <c:v>25</c:v>
                  </c:pt>
                  <c:pt idx="233">
                    <c:v>2</c:v>
                  </c:pt>
                  <c:pt idx="234">
                    <c:v>5</c:v>
                  </c:pt>
                  <c:pt idx="235">
                    <c:v>46</c:v>
                  </c:pt>
                  <c:pt idx="236">
                    <c:v>32</c:v>
                  </c:pt>
                  <c:pt idx="237">
                    <c:v>70</c:v>
                  </c:pt>
                  <c:pt idx="238">
                    <c:v>85</c:v>
                  </c:pt>
                  <c:pt idx="239">
                    <c:v>1</c:v>
                  </c:pt>
                  <c:pt idx="240">
                    <c:v>3</c:v>
                  </c:pt>
                  <c:pt idx="241">
                    <c:v>10</c:v>
                  </c:pt>
                  <c:pt idx="242">
                    <c:v>3</c:v>
                  </c:pt>
                  <c:pt idx="243">
                    <c:v>13</c:v>
                  </c:pt>
                  <c:pt idx="244">
                    <c:v>13</c:v>
                  </c:pt>
                  <c:pt idx="245">
                    <c:v>12</c:v>
                  </c:pt>
                  <c:pt idx="246">
                    <c:v>1</c:v>
                  </c:pt>
                  <c:pt idx="247">
                    <c:v>2</c:v>
                  </c:pt>
                  <c:pt idx="248">
                    <c:v>5</c:v>
                  </c:pt>
                  <c:pt idx="249">
                    <c:v>1</c:v>
                  </c:pt>
                  <c:pt idx="250">
                    <c:v>16</c:v>
                  </c:pt>
                  <c:pt idx="251">
                    <c:v>13</c:v>
                  </c:pt>
                  <c:pt idx="252">
                    <c:v>12</c:v>
                  </c:pt>
                  <c:pt idx="253">
                    <c:v>16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5</c:v>
                  </c:pt>
                  <c:pt idx="257">
                    <c:v>20</c:v>
                  </c:pt>
                  <c:pt idx="258">
                    <c:v>5</c:v>
                  </c:pt>
                  <c:pt idx="259">
                    <c:v>5</c:v>
                  </c:pt>
                  <c:pt idx="260">
                    <c:v>10</c:v>
                  </c:pt>
                  <c:pt idx="261">
                    <c:v>7</c:v>
                  </c:pt>
                  <c:pt idx="262">
                    <c:v>7</c:v>
                  </c:pt>
                  <c:pt idx="263">
                    <c:v>7</c:v>
                  </c:pt>
                  <c:pt idx="264">
                    <c:v>7</c:v>
                  </c:pt>
                  <c:pt idx="265">
                    <c:v>8</c:v>
                  </c:pt>
                  <c:pt idx="266">
                    <c:v>1</c:v>
                  </c:pt>
                  <c:pt idx="267">
                    <c:v>5</c:v>
                  </c:pt>
                  <c:pt idx="268">
                    <c:v>23</c:v>
                  </c:pt>
                  <c:pt idx="269">
                    <c:v>3</c:v>
                  </c:pt>
                  <c:pt idx="270">
                    <c:v>12</c:v>
                  </c:pt>
                  <c:pt idx="271">
                    <c:v>2</c:v>
                  </c:pt>
                  <c:pt idx="272">
                    <c:v>15</c:v>
                  </c:pt>
                  <c:pt idx="273">
                    <c:v>15</c:v>
                  </c:pt>
                  <c:pt idx="274">
                    <c:v>20</c:v>
                  </c:pt>
                  <c:pt idx="275">
                    <c:v>2</c:v>
                  </c:pt>
                  <c:pt idx="276">
                    <c:v>2</c:v>
                  </c:pt>
                  <c:pt idx="277">
                    <c:v>200</c:v>
                  </c:pt>
                  <c:pt idx="278">
                    <c:v>400</c:v>
                  </c:pt>
                  <c:pt idx="279">
                    <c:v>1</c:v>
                  </c:pt>
                  <c:pt idx="280">
                    <c:v>1</c:v>
                  </c:pt>
                  <c:pt idx="281">
                    <c:v>1</c:v>
                  </c:pt>
                  <c:pt idx="282">
                    <c:v>1</c:v>
                  </c:pt>
                  <c:pt idx="283">
                    <c:v>80</c:v>
                  </c:pt>
                  <c:pt idx="284">
                    <c:v>380</c:v>
                  </c:pt>
                  <c:pt idx="285">
                    <c:v>380</c:v>
                  </c:pt>
                  <c:pt idx="286">
                    <c:v>160</c:v>
                  </c:pt>
                  <c:pt idx="287">
                    <c:v>15</c:v>
                  </c:pt>
                  <c:pt idx="288">
                    <c:v>1</c:v>
                  </c:pt>
                  <c:pt idx="289">
                    <c:v>615</c:v>
                  </c:pt>
                  <c:pt idx="290">
                    <c:v>42</c:v>
                  </c:pt>
                  <c:pt idx="291">
                    <c:v>236</c:v>
                  </c:pt>
                  <c:pt idx="292">
                    <c:v>15</c:v>
                  </c:pt>
                  <c:pt idx="293">
                    <c:v>26</c:v>
                  </c:pt>
                  <c:pt idx="294">
                    <c:v>9</c:v>
                  </c:pt>
                  <c:pt idx="295">
                    <c:v>10</c:v>
                  </c:pt>
                  <c:pt idx="296">
                    <c:v>136</c:v>
                  </c:pt>
                  <c:pt idx="297">
                    <c:v>3</c:v>
                  </c:pt>
                  <c:pt idx="298">
                    <c:v>2</c:v>
                  </c:pt>
                  <c:pt idx="299">
                    <c:v>240</c:v>
                  </c:pt>
                  <c:pt idx="300">
                    <c:v>238</c:v>
                  </c:pt>
                  <c:pt idx="301">
                    <c:v>172</c:v>
                  </c:pt>
                  <c:pt idx="302">
                    <c:v>267</c:v>
                  </c:pt>
                  <c:pt idx="303">
                    <c:v>44</c:v>
                  </c:pt>
                  <c:pt idx="304">
                    <c:v>2</c:v>
                  </c:pt>
                  <c:pt idx="305">
                    <c:v>2</c:v>
                  </c:pt>
                  <c:pt idx="306">
                    <c:v>29</c:v>
                  </c:pt>
                  <c:pt idx="307">
                    <c:v>10</c:v>
                  </c:pt>
                  <c:pt idx="308">
                    <c:v>4</c:v>
                  </c:pt>
                  <c:pt idx="309">
                    <c:v>2</c:v>
                  </c:pt>
                  <c:pt idx="310">
                    <c:v>554</c:v>
                  </c:pt>
                  <c:pt idx="311">
                    <c:v>547</c:v>
                  </c:pt>
                  <c:pt idx="312">
                    <c:v>381</c:v>
                  </c:pt>
                  <c:pt idx="313">
                    <c:v>733</c:v>
                  </c:pt>
                  <c:pt idx="314">
                    <c:v>9</c:v>
                  </c:pt>
                  <c:pt idx="315">
                    <c:v>13</c:v>
                  </c:pt>
                  <c:pt idx="316">
                    <c:v>8</c:v>
                  </c:pt>
                  <c:pt idx="317">
                    <c:v>197</c:v>
                  </c:pt>
                  <c:pt idx="318">
                    <c:v>109</c:v>
                  </c:pt>
                  <c:pt idx="319">
                    <c:v>520</c:v>
                  </c:pt>
                  <c:pt idx="320">
                    <c:v>73</c:v>
                  </c:pt>
                  <c:pt idx="321">
                    <c:v>49</c:v>
                  </c:pt>
                  <c:pt idx="322">
                    <c:v>78</c:v>
                  </c:pt>
                  <c:pt idx="323">
                    <c:v>1233</c:v>
                  </c:pt>
                  <c:pt idx="324">
                    <c:v>1,785</c:v>
                  </c:pt>
                  <c:pt idx="325">
                    <c:v>148</c:v>
                  </c:pt>
                  <c:pt idx="326">
                    <c:v>102</c:v>
                  </c:pt>
                  <c:pt idx="327">
                    <c:v>88</c:v>
                  </c:pt>
                  <c:pt idx="328">
                    <c:v>146</c:v>
                  </c:pt>
                  <c:pt idx="329">
                    <c:v>9</c:v>
                  </c:pt>
                  <c:pt idx="330">
                    <c:v>152</c:v>
                  </c:pt>
                  <c:pt idx="331">
                    <c:v>2</c:v>
                  </c:pt>
                  <c:pt idx="332">
                    <c:v>123</c:v>
                  </c:pt>
                  <c:pt idx="333">
                    <c:v>50</c:v>
                  </c:pt>
                  <c:pt idx="334">
                    <c:v>220</c:v>
                  </c:pt>
                  <c:pt idx="335">
                    <c:v>6</c:v>
                  </c:pt>
                  <c:pt idx="336">
                    <c:v>328</c:v>
                  </c:pt>
                  <c:pt idx="337">
                    <c:v>327</c:v>
                  </c:pt>
                  <c:pt idx="338">
                    <c:v>535</c:v>
                  </c:pt>
                  <c:pt idx="339">
                    <c:v>438</c:v>
                  </c:pt>
                  <c:pt idx="340">
                    <c:v>336</c:v>
                  </c:pt>
                  <c:pt idx="341">
                    <c:v>13</c:v>
                  </c:pt>
                  <c:pt idx="342">
                    <c:v>3</c:v>
                  </c:pt>
                  <c:pt idx="343">
                    <c:v>16</c:v>
                  </c:pt>
                  <c:pt idx="344">
                    <c:v>67</c:v>
                  </c:pt>
                  <c:pt idx="345">
                    <c:v>52</c:v>
                  </c:pt>
                  <c:pt idx="346">
                    <c:v>158</c:v>
                  </c:pt>
                  <c:pt idx="347">
                    <c:v>13</c:v>
                  </c:pt>
                  <c:pt idx="348">
                    <c:v>3</c:v>
                  </c:pt>
                  <c:pt idx="349">
                    <c:v>7</c:v>
                  </c:pt>
                  <c:pt idx="350">
                    <c:v>11</c:v>
                  </c:pt>
                  <c:pt idx="351">
                    <c:v>46</c:v>
                  </c:pt>
                  <c:pt idx="352">
                    <c:v>20</c:v>
                  </c:pt>
                  <c:pt idx="353">
                    <c:v>24</c:v>
                  </c:pt>
                  <c:pt idx="354">
                    <c:v>8,990</c:v>
                  </c:pt>
                  <c:pt idx="355">
                    <c:v>266</c:v>
                  </c:pt>
                  <c:pt idx="356">
                    <c:v>41</c:v>
                  </c:pt>
                  <c:pt idx="357">
                    <c:v>254</c:v>
                  </c:pt>
                  <c:pt idx="358">
                    <c:v>19</c:v>
                  </c:pt>
                  <c:pt idx="359">
                    <c:v>3</c:v>
                  </c:pt>
                  <c:pt idx="360">
                    <c:v>5</c:v>
                  </c:pt>
                  <c:pt idx="361">
                    <c:v>11</c:v>
                  </c:pt>
                  <c:pt idx="362">
                    <c:v>7</c:v>
                  </c:pt>
                  <c:pt idx="363">
                    <c:v>25</c:v>
                  </c:pt>
                  <c:pt idx="364">
                    <c:v>34</c:v>
                  </c:pt>
                  <c:pt idx="365">
                    <c:v>6</c:v>
                  </c:pt>
                  <c:pt idx="366">
                    <c:v>1</c:v>
                  </c:pt>
                  <c:pt idx="367">
                    <c:v>8</c:v>
                  </c:pt>
                  <c:pt idx="368">
                    <c:v>11</c:v>
                  </c:pt>
                  <c:pt idx="369">
                    <c:v>41</c:v>
                  </c:pt>
                  <c:pt idx="370">
                    <c:v>14</c:v>
                  </c:pt>
                  <c:pt idx="371">
                    <c:v>41</c:v>
                  </c:pt>
                  <c:pt idx="372">
                    <c:v>1</c:v>
                  </c:pt>
                  <c:pt idx="373">
                    <c:v>28</c:v>
                  </c:pt>
                  <c:pt idx="374">
                    <c:v>101</c:v>
                  </c:pt>
                  <c:pt idx="375">
                    <c:v>213</c:v>
                  </c:pt>
                  <c:pt idx="376">
                    <c:v>784</c:v>
                  </c:pt>
                  <c:pt idx="377">
                    <c:v>138</c:v>
                  </c:pt>
                  <c:pt idx="378">
                    <c:v>214</c:v>
                  </c:pt>
                  <c:pt idx="379">
                    <c:v>1,586</c:v>
                  </c:pt>
                  <c:pt idx="380">
                    <c:v>50</c:v>
                  </c:pt>
                  <c:pt idx="381">
                    <c:v>352</c:v>
                  </c:pt>
                  <c:pt idx="382">
                    <c:v>4</c:v>
                  </c:pt>
                  <c:pt idx="383">
                    <c:v>2</c:v>
                  </c:pt>
                  <c:pt idx="384">
                    <c:v>90</c:v>
                  </c:pt>
                  <c:pt idx="385">
                    <c:v>591</c:v>
                  </c:pt>
                  <c:pt idx="386">
                    <c:v>10</c:v>
                  </c:pt>
                  <c:pt idx="387">
                    <c:v>3</c:v>
                  </c:pt>
                  <c:pt idx="388">
                    <c:v>5</c:v>
                  </c:pt>
                  <c:pt idx="389">
                    <c:v>84</c:v>
                  </c:pt>
                  <c:pt idx="390">
                    <c:v>68</c:v>
                  </c:pt>
                  <c:pt idx="391">
                    <c:v>76</c:v>
                  </c:pt>
                  <c:pt idx="392">
                    <c:v>74</c:v>
                  </c:pt>
                  <c:pt idx="393">
                    <c:v>86</c:v>
                  </c:pt>
                  <c:pt idx="394">
                    <c:v>183</c:v>
                  </c:pt>
                  <c:pt idx="395">
                    <c:v>88</c:v>
                  </c:pt>
                  <c:pt idx="396">
                    <c:v>88</c:v>
                  </c:pt>
                  <c:pt idx="397">
                    <c:v>1</c:v>
                  </c:pt>
                  <c:pt idx="398">
                    <c:v>29</c:v>
                  </c:pt>
                  <c:pt idx="399">
                    <c:v>591</c:v>
                  </c:pt>
                  <c:pt idx="400">
                    <c:v>202</c:v>
                  </c:pt>
                  <c:pt idx="401">
                    <c:v>70</c:v>
                  </c:pt>
                  <c:pt idx="402">
                    <c:v>100</c:v>
                  </c:pt>
                  <c:pt idx="403">
                    <c:v>18</c:v>
                  </c:pt>
                  <c:pt idx="404">
                    <c:v>48</c:v>
                  </c:pt>
                  <c:pt idx="405">
                    <c:v>25</c:v>
                  </c:pt>
                  <c:pt idx="406">
                    <c:v>75</c:v>
                  </c:pt>
                  <c:pt idx="407">
                    <c:v>951</c:v>
                  </c:pt>
                  <c:pt idx="408">
                    <c:v>1500</c:v>
                  </c:pt>
                  <c:pt idx="409">
                    <c:v>2</c:v>
                  </c:pt>
                  <c:pt idx="410">
                    <c:v>89</c:v>
                  </c:pt>
                  <c:pt idx="411">
                    <c:v>28</c:v>
                  </c:pt>
                  <c:pt idx="412">
                    <c:v>18</c:v>
                  </c:pt>
                  <c:pt idx="413">
                    <c:v>39</c:v>
                  </c:pt>
                  <c:pt idx="414">
                    <c:v>71</c:v>
                  </c:pt>
                  <c:pt idx="415">
                    <c:v>12</c:v>
                  </c:pt>
                  <c:pt idx="416">
                    <c:v>2</c:v>
                  </c:pt>
                  <c:pt idx="417">
                    <c:v>1</c:v>
                  </c:pt>
                  <c:pt idx="418">
                    <c:v>13</c:v>
                  </c:pt>
                  <c:pt idx="419">
                    <c:v>6</c:v>
                  </c:pt>
                  <c:pt idx="420">
                    <c:v>212</c:v>
                  </c:pt>
                  <c:pt idx="421">
                    <c:v>149</c:v>
                  </c:pt>
                  <c:pt idx="422">
                    <c:v>1143</c:v>
                  </c:pt>
                  <c:pt idx="423">
                    <c:v>188</c:v>
                  </c:pt>
                  <c:pt idx="424">
                    <c:v>1101</c:v>
                  </c:pt>
                  <c:pt idx="425">
                    <c:v>209</c:v>
                  </c:pt>
                  <c:pt idx="426">
                    <c:v>86</c:v>
                  </c:pt>
                  <c:pt idx="427">
                    <c:v>1</c:v>
                  </c:pt>
                  <c:pt idx="428">
                    <c:v>114</c:v>
                  </c:pt>
                  <c:pt idx="429">
                    <c:v>6,907</c:v>
                  </c:pt>
                  <c:pt idx="430">
                    <c:v>500</c:v>
                  </c:pt>
                  <c:pt idx="431">
                    <c:v>35</c:v>
                  </c:pt>
                  <c:pt idx="432">
                    <c:v>17</c:v>
                  </c:pt>
                  <c:pt idx="433">
                    <c:v>14</c:v>
                  </c:pt>
                  <c:pt idx="434">
                    <c:v>22</c:v>
                  </c:pt>
                  <c:pt idx="435">
                    <c:v>156</c:v>
                  </c:pt>
                  <c:pt idx="436">
                    <c:v>62</c:v>
                  </c:pt>
                  <c:pt idx="437">
                    <c:v>58</c:v>
                  </c:pt>
                  <c:pt idx="438">
                    <c:v>173</c:v>
                  </c:pt>
                  <c:pt idx="439">
                    <c:v>2</c:v>
                  </c:pt>
                  <c:pt idx="440">
                    <c:v>5</c:v>
                  </c:pt>
                  <c:pt idx="441">
                    <c:v>6</c:v>
                  </c:pt>
                  <c:pt idx="442">
                    <c:v>5</c:v>
                  </c:pt>
                  <c:pt idx="443">
                    <c:v>23</c:v>
                  </c:pt>
                  <c:pt idx="444">
                    <c:v>56</c:v>
                  </c:pt>
                  <c:pt idx="445">
                    <c:v>3</c:v>
                  </c:pt>
                  <c:pt idx="446">
                    <c:v>7</c:v>
                  </c:pt>
                  <c:pt idx="447">
                    <c:v>17</c:v>
                  </c:pt>
                  <c:pt idx="448">
                    <c:v>16</c:v>
                  </c:pt>
                  <c:pt idx="449">
                    <c:v>14</c:v>
                  </c:pt>
                  <c:pt idx="450">
                    <c:v>10</c:v>
                  </c:pt>
                  <c:pt idx="451">
                    <c:v>9</c:v>
                  </c:pt>
                  <c:pt idx="452">
                    <c:v>2</c:v>
                  </c:pt>
                  <c:pt idx="453">
                    <c:v>29</c:v>
                  </c:pt>
                  <c:pt idx="454">
                    <c:v>1</c:v>
                  </c:pt>
                  <c:pt idx="455">
                    <c:v>1</c:v>
                  </c:pt>
                  <c:pt idx="456">
                    <c:v>16</c:v>
                  </c:pt>
                  <c:pt idx="457">
                    <c:v>3</c:v>
                  </c:pt>
                  <c:pt idx="458">
                    <c:v>3</c:v>
                  </c:pt>
                  <c:pt idx="459">
                    <c:v>6</c:v>
                  </c:pt>
                  <c:pt idx="460">
                    <c:v>5</c:v>
                  </c:pt>
                  <c:pt idx="461">
                    <c:v>5</c:v>
                  </c:pt>
                  <c:pt idx="462">
                    <c:v>6</c:v>
                  </c:pt>
                  <c:pt idx="463">
                    <c:v>5</c:v>
                  </c:pt>
                  <c:pt idx="464">
                    <c:v>2</c:v>
                  </c:pt>
                  <c:pt idx="465">
                    <c:v>4</c:v>
                  </c:pt>
                  <c:pt idx="466">
                    <c:v>8</c:v>
                  </c:pt>
                  <c:pt idx="467">
                    <c:v>5</c:v>
                  </c:pt>
                  <c:pt idx="468">
                    <c:v>4</c:v>
                  </c:pt>
                  <c:pt idx="469">
                    <c:v>4</c:v>
                  </c:pt>
                  <c:pt idx="470">
                    <c:v>2</c:v>
                  </c:pt>
                  <c:pt idx="471">
                    <c:v>4</c:v>
                  </c:pt>
                  <c:pt idx="472">
                    <c:v>1</c:v>
                  </c:pt>
                  <c:pt idx="473">
                    <c:v>11</c:v>
                  </c:pt>
                  <c:pt idx="474">
                    <c:v>2</c:v>
                  </c:pt>
                  <c:pt idx="475">
                    <c:v>3</c:v>
                  </c:pt>
                  <c:pt idx="476">
                    <c:v>2</c:v>
                  </c:pt>
                  <c:pt idx="477">
                    <c:v>2</c:v>
                  </c:pt>
                  <c:pt idx="478">
                    <c:v>4</c:v>
                  </c:pt>
                  <c:pt idx="479">
                    <c:v>1</c:v>
                  </c:pt>
                  <c:pt idx="480">
                    <c:v>3</c:v>
                  </c:pt>
                  <c:pt idx="481">
                    <c:v>3</c:v>
                  </c:pt>
                  <c:pt idx="482">
                    <c:v>2</c:v>
                  </c:pt>
                  <c:pt idx="483">
                    <c:v>3</c:v>
                  </c:pt>
                  <c:pt idx="484">
                    <c:v>3</c:v>
                  </c:pt>
                  <c:pt idx="485">
                    <c:v>3</c:v>
                  </c:pt>
                  <c:pt idx="486">
                    <c:v>2</c:v>
                  </c:pt>
                  <c:pt idx="487">
                    <c:v>53</c:v>
                  </c:pt>
                  <c:pt idx="488">
                    <c:v>40</c:v>
                  </c:pt>
                  <c:pt idx="489">
                    <c:v>24</c:v>
                  </c:pt>
                  <c:pt idx="490">
                    <c:v>3</c:v>
                  </c:pt>
                  <c:pt idx="491">
                    <c:v>110</c:v>
                  </c:pt>
                  <c:pt idx="492">
                    <c:v>99</c:v>
                  </c:pt>
                  <c:pt idx="493">
                    <c:v>104</c:v>
                  </c:pt>
                  <c:pt idx="494">
                    <c:v>28</c:v>
                  </c:pt>
                  <c:pt idx="495">
                    <c:v>17</c:v>
                  </c:pt>
                  <c:pt idx="496">
                    <c:v>20</c:v>
                  </c:pt>
                  <c:pt idx="497">
                    <c:v>22</c:v>
                  </c:pt>
                  <c:pt idx="498">
                    <c:v>14</c:v>
                  </c:pt>
                  <c:pt idx="499">
                    <c:v>19</c:v>
                  </c:pt>
                  <c:pt idx="500">
                    <c:v>103</c:v>
                  </c:pt>
                  <c:pt idx="501">
                    <c:v>62</c:v>
                  </c:pt>
                  <c:pt idx="502">
                    <c:v>94</c:v>
                  </c:pt>
                  <c:pt idx="503">
                    <c:v>97</c:v>
                  </c:pt>
                  <c:pt idx="504">
                    <c:v>79</c:v>
                  </c:pt>
                  <c:pt idx="505">
                    <c:v>96</c:v>
                  </c:pt>
                  <c:pt idx="506">
                    <c:v>3</c:v>
                  </c:pt>
                  <c:pt idx="507">
                    <c:v>5</c:v>
                  </c:pt>
                  <c:pt idx="508">
                    <c:v>2</c:v>
                  </c:pt>
                  <c:pt idx="509">
                    <c:v>2</c:v>
                  </c:pt>
                  <c:pt idx="510">
                    <c:v>2</c:v>
                  </c:pt>
                  <c:pt idx="511">
                    <c:v>1</c:v>
                  </c:pt>
                  <c:pt idx="512">
                    <c:v>1</c:v>
                  </c:pt>
                  <c:pt idx="513">
                    <c:v>4</c:v>
                  </c:pt>
                  <c:pt idx="514">
                    <c:v>3</c:v>
                  </c:pt>
                  <c:pt idx="515">
                    <c:v>5</c:v>
                  </c:pt>
                  <c:pt idx="516">
                    <c:v>1</c:v>
                  </c:pt>
                  <c:pt idx="517">
                    <c:v>6</c:v>
                  </c:pt>
                  <c:pt idx="518">
                    <c:v>28</c:v>
                  </c:pt>
                  <c:pt idx="519">
                    <c:v>8</c:v>
                  </c:pt>
                  <c:pt idx="520">
                    <c:v>68</c:v>
                  </c:pt>
                  <c:pt idx="521">
                    <c:v>170</c:v>
                  </c:pt>
                  <c:pt idx="522">
                    <c:v>7</c:v>
                  </c:pt>
                  <c:pt idx="523">
                    <c:v>71</c:v>
                  </c:pt>
                  <c:pt idx="524">
                    <c:v>190</c:v>
                  </c:pt>
                  <c:pt idx="525">
                    <c:v>4</c:v>
                  </c:pt>
                  <c:pt idx="526">
                    <c:v>6</c:v>
                  </c:pt>
                  <c:pt idx="527">
                    <c:v>2</c:v>
                  </c:pt>
                  <c:pt idx="528">
                    <c:v>3</c:v>
                  </c:pt>
                  <c:pt idx="529">
                    <c:v>1</c:v>
                  </c:pt>
                  <c:pt idx="530">
                    <c:v>1</c:v>
                  </c:pt>
                  <c:pt idx="531">
                    <c:v>3</c:v>
                  </c:pt>
                  <c:pt idx="532">
                    <c:v>10</c:v>
                  </c:pt>
                  <c:pt idx="533">
                    <c:v>15</c:v>
                  </c:pt>
                  <c:pt idx="534">
                    <c:v>8</c:v>
                  </c:pt>
                  <c:pt idx="535">
                    <c:v>18</c:v>
                  </c:pt>
                  <c:pt idx="536">
                    <c:v>9</c:v>
                  </c:pt>
                  <c:pt idx="537">
                    <c:v>4</c:v>
                  </c:pt>
                  <c:pt idx="538">
                    <c:v>10</c:v>
                  </c:pt>
                  <c:pt idx="539">
                    <c:v>5</c:v>
                  </c:pt>
                  <c:pt idx="540">
                    <c:v>5</c:v>
                  </c:pt>
                  <c:pt idx="541">
                    <c:v>5</c:v>
                  </c:pt>
                  <c:pt idx="542">
                    <c:v>5</c:v>
                  </c:pt>
                  <c:pt idx="543">
                    <c:v>5</c:v>
                  </c:pt>
                  <c:pt idx="544">
                    <c:v>3</c:v>
                  </c:pt>
                  <c:pt idx="545">
                    <c:v>9</c:v>
                  </c:pt>
                  <c:pt idx="546">
                    <c:v>2</c:v>
                  </c:pt>
                  <c:pt idx="547">
                    <c:v>10</c:v>
                  </c:pt>
                  <c:pt idx="548">
                    <c:v>2</c:v>
                  </c:pt>
                  <c:pt idx="549">
                    <c:v>7</c:v>
                  </c:pt>
                  <c:pt idx="550">
                    <c:v>7</c:v>
                  </c:pt>
                  <c:pt idx="551">
                    <c:v>6</c:v>
                  </c:pt>
                  <c:pt idx="552">
                    <c:v>3</c:v>
                  </c:pt>
                  <c:pt idx="553">
                    <c:v>84</c:v>
                  </c:pt>
                  <c:pt idx="554">
                    <c:v>100</c:v>
                  </c:pt>
                  <c:pt idx="555">
                    <c:v>50</c:v>
                  </c:pt>
                  <c:pt idx="556">
                    <c:v>50</c:v>
                  </c:pt>
                  <c:pt idx="557">
                    <c:v>7</c:v>
                  </c:pt>
                  <c:pt idx="558">
                    <c:v>77</c:v>
                  </c:pt>
                  <c:pt idx="559">
                    <c:v>83</c:v>
                  </c:pt>
                  <c:pt idx="560">
                    <c:v>9</c:v>
                  </c:pt>
                  <c:pt idx="561">
                    <c:v>15</c:v>
                  </c:pt>
                </c:lvl>
                <c:lvl>
                  <c:pt idx="0">
                    <c:v>UNIDAD</c:v>
                  </c:pt>
                  <c:pt idx="1">
                    <c:v>UNIDAD</c:v>
                  </c:pt>
                  <c:pt idx="2">
                    <c:v>UNIDAD</c:v>
                  </c:pt>
                  <c:pt idx="3">
                    <c:v>LIBRA</c:v>
                  </c:pt>
                  <c:pt idx="4">
                    <c:v>PAQUETE</c:v>
                  </c:pt>
                  <c:pt idx="5">
                    <c:v>PAQUETE</c:v>
                  </c:pt>
                  <c:pt idx="6">
                    <c:v>UNIDAD</c:v>
                  </c:pt>
                  <c:pt idx="7">
                    <c:v>UNIDAD</c:v>
                  </c:pt>
                  <c:pt idx="8">
                    <c:v>UNIDAD</c:v>
                  </c:pt>
                  <c:pt idx="9">
                    <c:v>UNIDAD</c:v>
                  </c:pt>
                  <c:pt idx="10">
                    <c:v>UNIDAD</c:v>
                  </c:pt>
                  <c:pt idx="11">
                    <c:v>UNIDAD</c:v>
                  </c:pt>
                  <c:pt idx="12">
                    <c:v>UNIDAD</c:v>
                  </c:pt>
                  <c:pt idx="13">
                    <c:v>UNIDAD</c:v>
                  </c:pt>
                  <c:pt idx="14">
                    <c:v>UNIDAD</c:v>
                  </c:pt>
                  <c:pt idx="15">
                    <c:v>UNIDAD</c:v>
                  </c:pt>
                  <c:pt idx="16">
                    <c:v>UNIDAD</c:v>
                  </c:pt>
                  <c:pt idx="17">
                    <c:v>UNIDAD</c:v>
                  </c:pt>
                  <c:pt idx="18">
                    <c:v>UNIDAD</c:v>
                  </c:pt>
                  <c:pt idx="19">
                    <c:v>UNIDAD</c:v>
                  </c:pt>
                  <c:pt idx="20">
                    <c:v>UNIDAD</c:v>
                  </c:pt>
                  <c:pt idx="21">
                    <c:v>UNIDAD</c:v>
                  </c:pt>
                  <c:pt idx="22">
                    <c:v>UNIDAD</c:v>
                  </c:pt>
                  <c:pt idx="23">
                    <c:v>PAQUETE</c:v>
                  </c:pt>
                  <c:pt idx="24">
                    <c:v>LIBRA</c:v>
                  </c:pt>
                  <c:pt idx="25">
                    <c:v>CAJA</c:v>
                  </c:pt>
                  <c:pt idx="26">
                    <c:v>UNIDAD</c:v>
                  </c:pt>
                  <c:pt idx="27">
                    <c:v>UNIDAD</c:v>
                  </c:pt>
                  <c:pt idx="28">
                    <c:v>CAJA</c:v>
                  </c:pt>
                  <c:pt idx="29">
                    <c:v>UNIDAD</c:v>
                  </c:pt>
                  <c:pt idx="30">
                    <c:v>UNIDAD</c:v>
                  </c:pt>
                  <c:pt idx="31">
                    <c:v>UNIDAD</c:v>
                  </c:pt>
                  <c:pt idx="32">
                    <c:v>UNIDAD</c:v>
                  </c:pt>
                  <c:pt idx="33">
                    <c:v>UNIDAD</c:v>
                  </c:pt>
                  <c:pt idx="34">
                    <c:v>UNIDAD</c:v>
                  </c:pt>
                  <c:pt idx="35">
                    <c:v>UNIDAD</c:v>
                  </c:pt>
                  <c:pt idx="36">
                    <c:v>UNIDAD</c:v>
                  </c:pt>
                  <c:pt idx="37">
                    <c:v>UNIDAD</c:v>
                  </c:pt>
                  <c:pt idx="38">
                    <c:v>UNIDAD</c:v>
                  </c:pt>
                  <c:pt idx="39">
                    <c:v>CAJA</c:v>
                  </c:pt>
                  <c:pt idx="40">
                    <c:v>UNIDAD</c:v>
                  </c:pt>
                  <c:pt idx="41">
                    <c:v>UNIDAD</c:v>
                  </c:pt>
                  <c:pt idx="42">
                    <c:v>UNIDAD</c:v>
                  </c:pt>
                  <c:pt idx="43">
                    <c:v>UNIDAD</c:v>
                  </c:pt>
                  <c:pt idx="44">
                    <c:v>UNIDAD</c:v>
                  </c:pt>
                  <c:pt idx="45">
                    <c:v>FARDO</c:v>
                  </c:pt>
                  <c:pt idx="46">
                    <c:v>UNIDAD</c:v>
                  </c:pt>
                  <c:pt idx="47">
                    <c:v>GALON</c:v>
                  </c:pt>
                  <c:pt idx="48">
                    <c:v>UNIDAD</c:v>
                  </c:pt>
                  <c:pt idx="49">
                    <c:v>UNIDAD</c:v>
                  </c:pt>
                  <c:pt idx="50">
                    <c:v>PAQUETE</c:v>
                  </c:pt>
                  <c:pt idx="51">
                    <c:v>UNIDAD</c:v>
                  </c:pt>
                  <c:pt idx="52">
                    <c:v>UNIDAD</c:v>
                  </c:pt>
                  <c:pt idx="53">
                    <c:v>UNIDAD</c:v>
                  </c:pt>
                  <c:pt idx="54">
                    <c:v>UNIDAD</c:v>
                  </c:pt>
                  <c:pt idx="55">
                    <c:v>GALON</c:v>
                  </c:pt>
                  <c:pt idx="56">
                    <c:v>UNIDAD</c:v>
                  </c:pt>
                  <c:pt idx="57">
                    <c:v>UNIDAD</c:v>
                  </c:pt>
                  <c:pt idx="58">
                    <c:v>UNIDAD</c:v>
                  </c:pt>
                  <c:pt idx="59">
                    <c:v>UNIDAD</c:v>
                  </c:pt>
                  <c:pt idx="60">
                    <c:v>UNIDAD</c:v>
                  </c:pt>
                  <c:pt idx="61">
                    <c:v>UNIDAD</c:v>
                  </c:pt>
                  <c:pt idx="62">
                    <c:v>PAQUETE</c:v>
                  </c:pt>
                  <c:pt idx="63">
                    <c:v>GALON</c:v>
                  </c:pt>
                  <c:pt idx="64">
                    <c:v>UNIDAD</c:v>
                  </c:pt>
                  <c:pt idx="65">
                    <c:v>UNIDAD</c:v>
                  </c:pt>
                  <c:pt idx="66">
                    <c:v>UNIDAD</c:v>
                  </c:pt>
                  <c:pt idx="67">
                    <c:v>UNIDAD</c:v>
                  </c:pt>
                  <c:pt idx="68">
                    <c:v>UNIDAD</c:v>
                  </c:pt>
                  <c:pt idx="69">
                    <c:v>UNIDAD</c:v>
                  </c:pt>
                  <c:pt idx="70">
                    <c:v>UNIDAD</c:v>
                  </c:pt>
                  <c:pt idx="71">
                    <c:v>GALON</c:v>
                  </c:pt>
                  <c:pt idx="72">
                    <c:v>GALON</c:v>
                  </c:pt>
                  <c:pt idx="73">
                    <c:v>UNIDAD</c:v>
                  </c:pt>
                  <c:pt idx="74">
                    <c:v>UNIDAD</c:v>
                  </c:pt>
                  <c:pt idx="75">
                    <c:v>UNIDAD</c:v>
                  </c:pt>
                  <c:pt idx="76">
                    <c:v>FARDO</c:v>
                  </c:pt>
                  <c:pt idx="77">
                    <c:v>FARDO</c:v>
                  </c:pt>
                  <c:pt idx="78">
                    <c:v>UNIDAD</c:v>
                  </c:pt>
                  <c:pt idx="79">
                    <c:v>UNIDAD</c:v>
                  </c:pt>
                  <c:pt idx="80">
                    <c:v>GALON</c:v>
                  </c:pt>
                  <c:pt idx="81">
                    <c:v>GALON</c:v>
                  </c:pt>
                  <c:pt idx="82">
                    <c:v>UNIDAD</c:v>
                  </c:pt>
                  <c:pt idx="83">
                    <c:v>UNIDAD</c:v>
                  </c:pt>
                  <c:pt idx="84">
                    <c:v>LIBRA</c:v>
                  </c:pt>
                  <c:pt idx="85">
                    <c:v>LIBRA</c:v>
                  </c:pt>
                  <c:pt idx="86">
                    <c:v>LIBRA</c:v>
                  </c:pt>
                  <c:pt idx="87">
                    <c:v>UNIDAD</c:v>
                  </c:pt>
                  <c:pt idx="88">
                    <c:v>GALON</c:v>
                  </c:pt>
                  <c:pt idx="89">
                    <c:v>UNIDAD</c:v>
                  </c:pt>
                  <c:pt idx="90">
                    <c:v>UNIDAD</c:v>
                  </c:pt>
                  <c:pt idx="91">
                    <c:v>ROLLO</c:v>
                  </c:pt>
                  <c:pt idx="92">
                    <c:v>UNIDAD</c:v>
                  </c:pt>
                  <c:pt idx="93">
                    <c:v>ROLLO</c:v>
                  </c:pt>
                  <c:pt idx="94">
                    <c:v>UNIDAD</c:v>
                  </c:pt>
                  <c:pt idx="95">
                    <c:v>UNIDAD</c:v>
                  </c:pt>
                  <c:pt idx="96">
                    <c:v>UNIDAD</c:v>
                  </c:pt>
                  <c:pt idx="97">
                    <c:v>UNIDAD</c:v>
                  </c:pt>
                  <c:pt idx="98">
                    <c:v>UNIDAD</c:v>
                  </c:pt>
                  <c:pt idx="99">
                    <c:v>UNIDAD</c:v>
                  </c:pt>
                  <c:pt idx="100">
                    <c:v>UNIDAD</c:v>
                  </c:pt>
                  <c:pt idx="101">
                    <c:v>UNIDAD</c:v>
                  </c:pt>
                  <c:pt idx="102">
                    <c:v>UNIDAD</c:v>
                  </c:pt>
                  <c:pt idx="103">
                    <c:v>UNIDAD</c:v>
                  </c:pt>
                  <c:pt idx="104">
                    <c:v>UNIDAD</c:v>
                  </c:pt>
                  <c:pt idx="105">
                    <c:v>UNIDAD</c:v>
                  </c:pt>
                  <c:pt idx="106">
                    <c:v>UNIDAD</c:v>
                  </c:pt>
                  <c:pt idx="107">
                    <c:v>UNIDAD</c:v>
                  </c:pt>
                  <c:pt idx="108">
                    <c:v>UNIDAD</c:v>
                  </c:pt>
                  <c:pt idx="109">
                    <c:v>UNIDAD</c:v>
                  </c:pt>
                  <c:pt idx="110">
                    <c:v>UNIDAD</c:v>
                  </c:pt>
                  <c:pt idx="111">
                    <c:v>UNIDAD</c:v>
                  </c:pt>
                  <c:pt idx="112">
                    <c:v>UNIDAD</c:v>
                  </c:pt>
                  <c:pt idx="113">
                    <c:v>UNIDAD</c:v>
                  </c:pt>
                  <c:pt idx="114">
                    <c:v>UNIDAD</c:v>
                  </c:pt>
                  <c:pt idx="115">
                    <c:v>UNIDAD</c:v>
                  </c:pt>
                  <c:pt idx="116">
                    <c:v>UNIDAD</c:v>
                  </c:pt>
                  <c:pt idx="117">
                    <c:v>UNIDAD</c:v>
                  </c:pt>
                  <c:pt idx="118">
                    <c:v>UNIDAD</c:v>
                  </c:pt>
                  <c:pt idx="119">
                    <c:v>UNIDAD</c:v>
                  </c:pt>
                  <c:pt idx="120">
                    <c:v>UNIDAD</c:v>
                  </c:pt>
                  <c:pt idx="121">
                    <c:v>UNIDAD</c:v>
                  </c:pt>
                  <c:pt idx="122">
                    <c:v>UNIDAD</c:v>
                  </c:pt>
                  <c:pt idx="123">
                    <c:v>UNIDAD</c:v>
                  </c:pt>
                  <c:pt idx="124">
                    <c:v>UNIDAD</c:v>
                  </c:pt>
                  <c:pt idx="125">
                    <c:v>UNIDAD</c:v>
                  </c:pt>
                  <c:pt idx="126">
                    <c:v>UNIDAD</c:v>
                  </c:pt>
                  <c:pt idx="127">
                    <c:v>UNIDAD</c:v>
                  </c:pt>
                  <c:pt idx="128">
                    <c:v>UNIDAD</c:v>
                  </c:pt>
                  <c:pt idx="129">
                    <c:v>UNIDAD</c:v>
                  </c:pt>
                  <c:pt idx="130">
                    <c:v>UNIDAD</c:v>
                  </c:pt>
                  <c:pt idx="131">
                    <c:v>UNIDAD</c:v>
                  </c:pt>
                  <c:pt idx="132">
                    <c:v>UNIDAD</c:v>
                  </c:pt>
                  <c:pt idx="133">
                    <c:v>UNIDAD</c:v>
                  </c:pt>
                  <c:pt idx="134">
                    <c:v>UNIDAD</c:v>
                  </c:pt>
                  <c:pt idx="135">
                    <c:v>UNIDAD</c:v>
                  </c:pt>
                  <c:pt idx="136">
                    <c:v>UNIDAD</c:v>
                  </c:pt>
                  <c:pt idx="137">
                    <c:v>UNIDAD</c:v>
                  </c:pt>
                  <c:pt idx="138">
                    <c:v>UNIDAD</c:v>
                  </c:pt>
                  <c:pt idx="139">
                    <c:v>UNIDAD</c:v>
                  </c:pt>
                  <c:pt idx="140">
                    <c:v>UNIDAD</c:v>
                  </c:pt>
                  <c:pt idx="141">
                    <c:v>UNIDAD</c:v>
                  </c:pt>
                  <c:pt idx="142">
                    <c:v>UNIDAD</c:v>
                  </c:pt>
                  <c:pt idx="143">
                    <c:v>UNIDAD</c:v>
                  </c:pt>
                  <c:pt idx="144">
                    <c:v>UNIDAD</c:v>
                  </c:pt>
                  <c:pt idx="145">
                    <c:v>UNIDAD</c:v>
                  </c:pt>
                  <c:pt idx="146">
                    <c:v>UNIDAD</c:v>
                  </c:pt>
                  <c:pt idx="147">
                    <c:v>UNIDAD</c:v>
                  </c:pt>
                  <c:pt idx="148">
                    <c:v>UNIDAD</c:v>
                  </c:pt>
                  <c:pt idx="149">
                    <c:v>UNIDAD</c:v>
                  </c:pt>
                  <c:pt idx="150">
                    <c:v>UNIDAD</c:v>
                  </c:pt>
                  <c:pt idx="151">
                    <c:v>UNIDAD</c:v>
                  </c:pt>
                  <c:pt idx="152">
                    <c:v>UNIDAD</c:v>
                  </c:pt>
                  <c:pt idx="153">
                    <c:v>UNIDAD</c:v>
                  </c:pt>
                  <c:pt idx="154">
                    <c:v>UNIDAD</c:v>
                  </c:pt>
                  <c:pt idx="155">
                    <c:v>UNIDAD</c:v>
                  </c:pt>
                  <c:pt idx="156">
                    <c:v>UNIDAD</c:v>
                  </c:pt>
                  <c:pt idx="157">
                    <c:v>UNIDAD</c:v>
                  </c:pt>
                  <c:pt idx="158">
                    <c:v>UNIDAD</c:v>
                  </c:pt>
                  <c:pt idx="159">
                    <c:v>UNIDAD</c:v>
                  </c:pt>
                  <c:pt idx="160">
                    <c:v>UNIDAD</c:v>
                  </c:pt>
                  <c:pt idx="161">
                    <c:v>UNIDAD</c:v>
                  </c:pt>
                  <c:pt idx="162">
                    <c:v>UNIDAD</c:v>
                  </c:pt>
                  <c:pt idx="163">
                    <c:v>UNIDAD</c:v>
                  </c:pt>
                  <c:pt idx="164">
                    <c:v>UNIDAD</c:v>
                  </c:pt>
                  <c:pt idx="165">
                    <c:v>UNIDAD</c:v>
                  </c:pt>
                  <c:pt idx="166">
                    <c:v>UNIDAD</c:v>
                  </c:pt>
                  <c:pt idx="167">
                    <c:v>UNIDAD</c:v>
                  </c:pt>
                  <c:pt idx="168">
                    <c:v>UNIDAD</c:v>
                  </c:pt>
                  <c:pt idx="169">
                    <c:v>UNIDAD</c:v>
                  </c:pt>
                  <c:pt idx="170">
                    <c:v>UNIDAD</c:v>
                  </c:pt>
                  <c:pt idx="171">
                    <c:v>UNIDAD</c:v>
                  </c:pt>
                  <c:pt idx="172">
                    <c:v>UNIDAD</c:v>
                  </c:pt>
                  <c:pt idx="173">
                    <c:v>UNIDAD</c:v>
                  </c:pt>
                  <c:pt idx="174">
                    <c:v>UNIDAD</c:v>
                  </c:pt>
                  <c:pt idx="175">
                    <c:v>UNIDAD</c:v>
                  </c:pt>
                  <c:pt idx="176">
                    <c:v>UNIDAD</c:v>
                  </c:pt>
                  <c:pt idx="177">
                    <c:v>UNIDAD</c:v>
                  </c:pt>
                  <c:pt idx="178">
                    <c:v>UNIDAD</c:v>
                  </c:pt>
                  <c:pt idx="179">
                    <c:v>UNIDAD</c:v>
                  </c:pt>
                  <c:pt idx="180">
                    <c:v>UNIDAD</c:v>
                  </c:pt>
                  <c:pt idx="181">
                    <c:v>UNIDAD</c:v>
                  </c:pt>
                  <c:pt idx="182">
                    <c:v>UNIDAD</c:v>
                  </c:pt>
                  <c:pt idx="183">
                    <c:v>GALON</c:v>
                  </c:pt>
                  <c:pt idx="184">
                    <c:v>UNIDAD</c:v>
                  </c:pt>
                  <c:pt idx="185">
                    <c:v>UNIDAD</c:v>
                  </c:pt>
                  <c:pt idx="186">
                    <c:v>UNIDAD</c:v>
                  </c:pt>
                  <c:pt idx="187">
                    <c:v>UNIDAD</c:v>
                  </c:pt>
                  <c:pt idx="188">
                    <c:v>UNIDAD</c:v>
                  </c:pt>
                  <c:pt idx="189">
                    <c:v>UNIDAD</c:v>
                  </c:pt>
                  <c:pt idx="190">
                    <c:v>UNIDAD</c:v>
                  </c:pt>
                  <c:pt idx="191">
                    <c:v>UNIDAD</c:v>
                  </c:pt>
                  <c:pt idx="192">
                    <c:v>UNIDAD</c:v>
                  </c:pt>
                  <c:pt idx="193">
                    <c:v>UNIDAD</c:v>
                  </c:pt>
                  <c:pt idx="194">
                    <c:v>UNIDAD</c:v>
                  </c:pt>
                  <c:pt idx="195">
                    <c:v>UNIDAD</c:v>
                  </c:pt>
                  <c:pt idx="196">
                    <c:v>UNIDAD</c:v>
                  </c:pt>
                  <c:pt idx="197">
                    <c:v>UNIDAD</c:v>
                  </c:pt>
                  <c:pt idx="198">
                    <c:v>UNIDAD</c:v>
                  </c:pt>
                  <c:pt idx="199">
                    <c:v>UNIDAD</c:v>
                  </c:pt>
                  <c:pt idx="200">
                    <c:v>UNIDAD</c:v>
                  </c:pt>
                  <c:pt idx="201">
                    <c:v>UNIDAD</c:v>
                  </c:pt>
                  <c:pt idx="202">
                    <c:v>UNIDAD</c:v>
                  </c:pt>
                  <c:pt idx="203">
                    <c:v>GALON</c:v>
                  </c:pt>
                  <c:pt idx="204">
                    <c:v>UNIDAD</c:v>
                  </c:pt>
                  <c:pt idx="205">
                    <c:v>GALON</c:v>
                  </c:pt>
                  <c:pt idx="206">
                    <c:v>UNIDAD</c:v>
                  </c:pt>
                  <c:pt idx="207">
                    <c:v>UNIDAD</c:v>
                  </c:pt>
                  <c:pt idx="208">
                    <c:v>UNIDAD</c:v>
                  </c:pt>
                  <c:pt idx="209">
                    <c:v>UNIDAD</c:v>
                  </c:pt>
                  <c:pt idx="210">
                    <c:v>UNIDAD</c:v>
                  </c:pt>
                  <c:pt idx="211">
                    <c:v>UNIDAD</c:v>
                  </c:pt>
                  <c:pt idx="212">
                    <c:v>UNIDAD</c:v>
                  </c:pt>
                  <c:pt idx="213">
                    <c:v>UNIDAD</c:v>
                  </c:pt>
                  <c:pt idx="214">
                    <c:v>UNIDAD</c:v>
                  </c:pt>
                  <c:pt idx="215">
                    <c:v>UNIDAD</c:v>
                  </c:pt>
                  <c:pt idx="216">
                    <c:v>UNIDAD</c:v>
                  </c:pt>
                  <c:pt idx="217">
                    <c:v>UNIDAD</c:v>
                  </c:pt>
                  <c:pt idx="218">
                    <c:v>UNIDAD</c:v>
                  </c:pt>
                  <c:pt idx="219">
                    <c:v>UNIDAD</c:v>
                  </c:pt>
                  <c:pt idx="220">
                    <c:v>UNIDAD</c:v>
                  </c:pt>
                  <c:pt idx="221">
                    <c:v>UNIDAD</c:v>
                  </c:pt>
                  <c:pt idx="222">
                    <c:v>UNIDAD</c:v>
                  </c:pt>
                  <c:pt idx="223">
                    <c:v>UNIDAD</c:v>
                  </c:pt>
                  <c:pt idx="224">
                    <c:v>UNIDAD</c:v>
                  </c:pt>
                  <c:pt idx="225">
                    <c:v>UNIDAD</c:v>
                  </c:pt>
                  <c:pt idx="226">
                    <c:v>UNIDAD</c:v>
                  </c:pt>
                  <c:pt idx="227">
                    <c:v>UNIDAD</c:v>
                  </c:pt>
                  <c:pt idx="228">
                    <c:v>UNIDAD</c:v>
                  </c:pt>
                  <c:pt idx="229">
                    <c:v>UNIDAD</c:v>
                  </c:pt>
                  <c:pt idx="230">
                    <c:v>GALON</c:v>
                  </c:pt>
                  <c:pt idx="231">
                    <c:v>UNIDAD</c:v>
                  </c:pt>
                  <c:pt idx="232">
                    <c:v>UNIDAD</c:v>
                  </c:pt>
                  <c:pt idx="233">
                    <c:v>GALON</c:v>
                  </c:pt>
                  <c:pt idx="234">
                    <c:v>PAQUETE</c:v>
                  </c:pt>
                  <c:pt idx="235">
                    <c:v>UNIDAD</c:v>
                  </c:pt>
                  <c:pt idx="236">
                    <c:v>UNIDAD</c:v>
                  </c:pt>
                  <c:pt idx="237">
                    <c:v>UNIDAD</c:v>
                  </c:pt>
                  <c:pt idx="238">
                    <c:v>UNIDAD</c:v>
                  </c:pt>
                  <c:pt idx="239">
                    <c:v>CUBETA</c:v>
                  </c:pt>
                  <c:pt idx="240">
                    <c:v>CUBETA</c:v>
                  </c:pt>
                  <c:pt idx="241">
                    <c:v>GALON</c:v>
                  </c:pt>
                  <c:pt idx="242">
                    <c:v>UNIDAD</c:v>
                  </c:pt>
                  <c:pt idx="243">
                    <c:v>UNIDAD</c:v>
                  </c:pt>
                  <c:pt idx="244">
                    <c:v>UNIDAD</c:v>
                  </c:pt>
                  <c:pt idx="245">
                    <c:v>UNIDAD</c:v>
                  </c:pt>
                  <c:pt idx="246">
                    <c:v>UNIDAD</c:v>
                  </c:pt>
                  <c:pt idx="247">
                    <c:v>UNIDAD</c:v>
                  </c:pt>
                  <c:pt idx="248">
                    <c:v>UNIDAD</c:v>
                  </c:pt>
                  <c:pt idx="249">
                    <c:v>UNIDAD</c:v>
                  </c:pt>
                  <c:pt idx="250">
                    <c:v>UNIDAD</c:v>
                  </c:pt>
                  <c:pt idx="251">
                    <c:v>UNIDAD</c:v>
                  </c:pt>
                  <c:pt idx="252">
                    <c:v>UNIDAD</c:v>
                  </c:pt>
                  <c:pt idx="253">
                    <c:v>UNIDAD</c:v>
                  </c:pt>
                  <c:pt idx="254">
                    <c:v>UNIDAD</c:v>
                  </c:pt>
                  <c:pt idx="255">
                    <c:v>CAJA</c:v>
                  </c:pt>
                  <c:pt idx="256">
                    <c:v>CAJA</c:v>
                  </c:pt>
                  <c:pt idx="257">
                    <c:v>UNIDAD</c:v>
                  </c:pt>
                  <c:pt idx="258">
                    <c:v>UNIDAD</c:v>
                  </c:pt>
                  <c:pt idx="259">
                    <c:v>UNIDAD</c:v>
                  </c:pt>
                  <c:pt idx="260">
                    <c:v>UNIDAD</c:v>
                  </c:pt>
                  <c:pt idx="261">
                    <c:v>UNIDAD</c:v>
                  </c:pt>
                  <c:pt idx="262">
                    <c:v>UNIDAD</c:v>
                  </c:pt>
                  <c:pt idx="263">
                    <c:v>UNIDAD</c:v>
                  </c:pt>
                  <c:pt idx="264">
                    <c:v>UNIDAD</c:v>
                  </c:pt>
                  <c:pt idx="265">
                    <c:v>UNIDAD</c:v>
                  </c:pt>
                  <c:pt idx="266">
                    <c:v>UNIDAD</c:v>
                  </c:pt>
                  <c:pt idx="267">
                    <c:v>GALON</c:v>
                  </c:pt>
                  <c:pt idx="268">
                    <c:v>GALON</c:v>
                  </c:pt>
                  <c:pt idx="269">
                    <c:v>GALON</c:v>
                  </c:pt>
                  <c:pt idx="270">
                    <c:v>GALON</c:v>
                  </c:pt>
                  <c:pt idx="271">
                    <c:v>GALON</c:v>
                  </c:pt>
                  <c:pt idx="272">
                    <c:v>UNIDAD</c:v>
                  </c:pt>
                  <c:pt idx="273">
                    <c:v>UNIDAD</c:v>
                  </c:pt>
                  <c:pt idx="274">
                    <c:v>UNIDAD</c:v>
                  </c:pt>
                  <c:pt idx="275">
                    <c:v>UNIDAD</c:v>
                  </c:pt>
                  <c:pt idx="276">
                    <c:v>UNIDAD</c:v>
                  </c:pt>
                  <c:pt idx="277">
                    <c:v>UNIDAD</c:v>
                  </c:pt>
                  <c:pt idx="278">
                    <c:v>UNIDAD</c:v>
                  </c:pt>
                  <c:pt idx="279">
                    <c:v>UNIDAD</c:v>
                  </c:pt>
                  <c:pt idx="280">
                    <c:v>UNIDAD</c:v>
                  </c:pt>
                  <c:pt idx="281">
                    <c:v>UNIDAD</c:v>
                  </c:pt>
                  <c:pt idx="282">
                    <c:v>UNIDAD</c:v>
                  </c:pt>
                  <c:pt idx="283">
                    <c:v>UNIDAD</c:v>
                  </c:pt>
                  <c:pt idx="284">
                    <c:v>UNIDAD</c:v>
                  </c:pt>
                  <c:pt idx="285">
                    <c:v>UNIDAD</c:v>
                  </c:pt>
                  <c:pt idx="286">
                    <c:v>UNIDAD</c:v>
                  </c:pt>
                  <c:pt idx="287">
                    <c:v>UNIDAD</c:v>
                  </c:pt>
                  <c:pt idx="288">
                    <c:v>UNIDAD</c:v>
                  </c:pt>
                  <c:pt idx="289">
                    <c:v>UNIDAD</c:v>
                  </c:pt>
                  <c:pt idx="290">
                    <c:v>CAJA</c:v>
                  </c:pt>
                  <c:pt idx="291">
                    <c:v>UNIDAD</c:v>
                  </c:pt>
                  <c:pt idx="292">
                    <c:v>PAQUETE</c:v>
                  </c:pt>
                  <c:pt idx="293">
                    <c:v>UNIDAD</c:v>
                  </c:pt>
                  <c:pt idx="294">
                    <c:v>UNIDAD</c:v>
                  </c:pt>
                  <c:pt idx="295">
                    <c:v>UNIDAD</c:v>
                  </c:pt>
                  <c:pt idx="296">
                    <c:v>PAQUETE</c:v>
                  </c:pt>
                  <c:pt idx="297">
                    <c:v>PAQUETE</c:v>
                  </c:pt>
                  <c:pt idx="298">
                    <c:v>CAJA</c:v>
                  </c:pt>
                  <c:pt idx="299">
                    <c:v>CAJA</c:v>
                  </c:pt>
                  <c:pt idx="300">
                    <c:v>UNIDAD</c:v>
                  </c:pt>
                  <c:pt idx="301">
                    <c:v>CAJA</c:v>
                  </c:pt>
                  <c:pt idx="302">
                    <c:v>CAJA</c:v>
                  </c:pt>
                  <c:pt idx="303">
                    <c:v>UNIDAD</c:v>
                  </c:pt>
                  <c:pt idx="304">
                    <c:v>CAJA</c:v>
                  </c:pt>
                  <c:pt idx="305">
                    <c:v>CAJA</c:v>
                  </c:pt>
                  <c:pt idx="306">
                    <c:v>RESMA</c:v>
                  </c:pt>
                  <c:pt idx="307">
                    <c:v>PAQUETE</c:v>
                  </c:pt>
                  <c:pt idx="308">
                    <c:v>CAJA</c:v>
                  </c:pt>
                  <c:pt idx="309">
                    <c:v>CAJA</c:v>
                  </c:pt>
                  <c:pt idx="310">
                    <c:v>UNIDAD</c:v>
                  </c:pt>
                  <c:pt idx="311">
                    <c:v>UNIDAD</c:v>
                  </c:pt>
                  <c:pt idx="312">
                    <c:v>UNIDAD</c:v>
                  </c:pt>
                  <c:pt idx="313">
                    <c:v>UNIDAD</c:v>
                  </c:pt>
                  <c:pt idx="314">
                    <c:v>CAJA</c:v>
                  </c:pt>
                  <c:pt idx="315">
                    <c:v>UNIDAD</c:v>
                  </c:pt>
                  <c:pt idx="316">
                    <c:v>UNIDAD</c:v>
                  </c:pt>
                  <c:pt idx="317">
                    <c:v>UNIDAD</c:v>
                  </c:pt>
                  <c:pt idx="318">
                    <c:v>UNIDAD</c:v>
                  </c:pt>
                  <c:pt idx="319">
                    <c:v>UNIDAD</c:v>
                  </c:pt>
                  <c:pt idx="320">
                    <c:v>UNIDAD</c:v>
                  </c:pt>
                  <c:pt idx="321">
                    <c:v>UNIDAD</c:v>
                  </c:pt>
                  <c:pt idx="322">
                    <c:v>UNIDAD</c:v>
                  </c:pt>
                  <c:pt idx="323">
                    <c:v>UNIDAD</c:v>
                  </c:pt>
                  <c:pt idx="324">
                    <c:v>UNIDAD</c:v>
                  </c:pt>
                  <c:pt idx="325">
                    <c:v>UNIDAD</c:v>
                  </c:pt>
                  <c:pt idx="326">
                    <c:v>UNIDAD</c:v>
                  </c:pt>
                  <c:pt idx="327">
                    <c:v>UNIDAD</c:v>
                  </c:pt>
                  <c:pt idx="328">
                    <c:v>PAR</c:v>
                  </c:pt>
                  <c:pt idx="329">
                    <c:v>UNIDAD</c:v>
                  </c:pt>
                  <c:pt idx="330">
                    <c:v>UNIDAD</c:v>
                  </c:pt>
                  <c:pt idx="331">
                    <c:v>CAJA</c:v>
                  </c:pt>
                  <c:pt idx="332">
                    <c:v>UNIDAD</c:v>
                  </c:pt>
                  <c:pt idx="333">
                    <c:v>CAJA</c:v>
                  </c:pt>
                  <c:pt idx="334">
                    <c:v>PAR</c:v>
                  </c:pt>
                  <c:pt idx="335">
                    <c:v>PAR</c:v>
                  </c:pt>
                  <c:pt idx="336">
                    <c:v>PAR</c:v>
                  </c:pt>
                  <c:pt idx="337">
                    <c:v>PAR</c:v>
                  </c:pt>
                  <c:pt idx="338">
                    <c:v>PAR</c:v>
                  </c:pt>
                  <c:pt idx="339">
                    <c:v>PAR</c:v>
                  </c:pt>
                  <c:pt idx="340">
                    <c:v>PAR</c:v>
                  </c:pt>
                  <c:pt idx="341">
                    <c:v>CAJA</c:v>
                  </c:pt>
                  <c:pt idx="342">
                    <c:v>UNIDAD</c:v>
                  </c:pt>
                  <c:pt idx="343">
                    <c:v>UNIDAD</c:v>
                  </c:pt>
                  <c:pt idx="344">
                    <c:v>UNIDAD</c:v>
                  </c:pt>
                  <c:pt idx="345">
                    <c:v>RESMA</c:v>
                  </c:pt>
                  <c:pt idx="346">
                    <c:v>UNIDAD</c:v>
                  </c:pt>
                  <c:pt idx="347">
                    <c:v>UNIDAD</c:v>
                  </c:pt>
                  <c:pt idx="348">
                    <c:v>UNIDAD</c:v>
                  </c:pt>
                  <c:pt idx="349">
                    <c:v>UNIDAD</c:v>
                  </c:pt>
                  <c:pt idx="350">
                    <c:v>UNIDAD</c:v>
                  </c:pt>
                  <c:pt idx="351">
                    <c:v>ROLLO</c:v>
                  </c:pt>
                  <c:pt idx="352">
                    <c:v>CAJA</c:v>
                  </c:pt>
                  <c:pt idx="353">
                    <c:v>PAQUETE</c:v>
                  </c:pt>
                  <c:pt idx="354">
                    <c:v>UNIDAD</c:v>
                  </c:pt>
                  <c:pt idx="355">
                    <c:v>UNIDAD</c:v>
                  </c:pt>
                  <c:pt idx="356">
                    <c:v>RESMA</c:v>
                  </c:pt>
                  <c:pt idx="357">
                    <c:v>UNIDAD</c:v>
                  </c:pt>
                  <c:pt idx="358">
                    <c:v>UNIDAD</c:v>
                  </c:pt>
                  <c:pt idx="359">
                    <c:v>CAJA</c:v>
                  </c:pt>
                  <c:pt idx="360">
                    <c:v>CAJA</c:v>
                  </c:pt>
                  <c:pt idx="361">
                    <c:v>UNIDAD</c:v>
                  </c:pt>
                  <c:pt idx="362">
                    <c:v>UNIDAD</c:v>
                  </c:pt>
                  <c:pt idx="363">
                    <c:v>UNIDAD</c:v>
                  </c:pt>
                  <c:pt idx="364">
                    <c:v>UNIDAD</c:v>
                  </c:pt>
                  <c:pt idx="365">
                    <c:v>CAJA</c:v>
                  </c:pt>
                  <c:pt idx="366">
                    <c:v>UNIDAD</c:v>
                  </c:pt>
                  <c:pt idx="367">
                    <c:v>UNIDAD</c:v>
                  </c:pt>
                  <c:pt idx="368">
                    <c:v>UNIDAD</c:v>
                  </c:pt>
                  <c:pt idx="369">
                    <c:v>UNIDAD</c:v>
                  </c:pt>
                  <c:pt idx="370">
                    <c:v>UNIDAD</c:v>
                  </c:pt>
                  <c:pt idx="371">
                    <c:v>UNIDAD</c:v>
                  </c:pt>
                  <c:pt idx="372">
                    <c:v>CAJA</c:v>
                  </c:pt>
                  <c:pt idx="373">
                    <c:v>CAJA</c:v>
                  </c:pt>
                  <c:pt idx="374">
                    <c:v>CAJA</c:v>
                  </c:pt>
                  <c:pt idx="375">
                    <c:v>UNIDAD</c:v>
                  </c:pt>
                  <c:pt idx="376">
                    <c:v>CAJA</c:v>
                  </c:pt>
                  <c:pt idx="377">
                    <c:v>CAJA</c:v>
                  </c:pt>
                  <c:pt idx="378">
                    <c:v>UNIDAD</c:v>
                  </c:pt>
                  <c:pt idx="379">
                    <c:v>UNIDAD</c:v>
                  </c:pt>
                  <c:pt idx="380">
                    <c:v>UNIDAD</c:v>
                  </c:pt>
                  <c:pt idx="381">
                    <c:v>UNIDAD</c:v>
                  </c:pt>
                  <c:pt idx="382">
                    <c:v>CAJA</c:v>
                  </c:pt>
                  <c:pt idx="383">
                    <c:v>UNIDAD</c:v>
                  </c:pt>
                  <c:pt idx="384">
                    <c:v>UNIDAD</c:v>
                  </c:pt>
                  <c:pt idx="385">
                    <c:v>UNIDAD</c:v>
                  </c:pt>
                  <c:pt idx="386">
                    <c:v>UNIDAD</c:v>
                  </c:pt>
                  <c:pt idx="387">
                    <c:v>UNIDAD</c:v>
                  </c:pt>
                  <c:pt idx="388">
                    <c:v>UNIDAD</c:v>
                  </c:pt>
                  <c:pt idx="389">
                    <c:v>UNIDAD</c:v>
                  </c:pt>
                  <c:pt idx="390">
                    <c:v>UNIDAD</c:v>
                  </c:pt>
                  <c:pt idx="391">
                    <c:v>UNIDAD</c:v>
                  </c:pt>
                  <c:pt idx="392">
                    <c:v>UNIDAD</c:v>
                  </c:pt>
                  <c:pt idx="393">
                    <c:v>UNIDAD</c:v>
                  </c:pt>
                  <c:pt idx="394">
                    <c:v>UNIDAD</c:v>
                  </c:pt>
                  <c:pt idx="395">
                    <c:v>UNIDAD</c:v>
                  </c:pt>
                  <c:pt idx="396">
                    <c:v>UNIDAD</c:v>
                  </c:pt>
                  <c:pt idx="397">
                    <c:v>UNIDAD</c:v>
                  </c:pt>
                  <c:pt idx="398">
                    <c:v>UNIDAD</c:v>
                  </c:pt>
                  <c:pt idx="399">
                    <c:v>UNIDAD</c:v>
                  </c:pt>
                  <c:pt idx="400">
                    <c:v>UNIDAD</c:v>
                  </c:pt>
                  <c:pt idx="401">
                    <c:v>UNIDAD</c:v>
                  </c:pt>
                  <c:pt idx="402">
                    <c:v>UNIDAD</c:v>
                  </c:pt>
                  <c:pt idx="403">
                    <c:v>RESMA</c:v>
                  </c:pt>
                  <c:pt idx="404">
                    <c:v>RESMA</c:v>
                  </c:pt>
                  <c:pt idx="405">
                    <c:v>UNIDAD</c:v>
                  </c:pt>
                  <c:pt idx="406">
                    <c:v>UNIDAD</c:v>
                  </c:pt>
                  <c:pt idx="407">
                    <c:v>CAJA</c:v>
                  </c:pt>
                  <c:pt idx="408">
                    <c:v>UNIDAD</c:v>
                  </c:pt>
                  <c:pt idx="409">
                    <c:v>CAJA</c:v>
                  </c:pt>
                  <c:pt idx="410">
                    <c:v>CAJA</c:v>
                  </c:pt>
                  <c:pt idx="411">
                    <c:v>UNIDAD</c:v>
                  </c:pt>
                  <c:pt idx="412">
                    <c:v>CAJA</c:v>
                  </c:pt>
                  <c:pt idx="413">
                    <c:v>UNIDAD</c:v>
                  </c:pt>
                  <c:pt idx="414">
                    <c:v>UNIDAD</c:v>
                  </c:pt>
                  <c:pt idx="415">
                    <c:v>UNIDAD</c:v>
                  </c:pt>
                  <c:pt idx="416">
                    <c:v>CAJA</c:v>
                  </c:pt>
                  <c:pt idx="417">
                    <c:v>UNIDAD</c:v>
                  </c:pt>
                  <c:pt idx="418">
                    <c:v>UNIDAD</c:v>
                  </c:pt>
                  <c:pt idx="419">
                    <c:v>CAJA</c:v>
                  </c:pt>
                  <c:pt idx="420">
                    <c:v>UNIDAD</c:v>
                  </c:pt>
                  <c:pt idx="421">
                    <c:v>CAJA</c:v>
                  </c:pt>
                  <c:pt idx="422">
                    <c:v>UNIDAD</c:v>
                  </c:pt>
                  <c:pt idx="423">
                    <c:v>UNIDAD</c:v>
                  </c:pt>
                  <c:pt idx="424">
                    <c:v>UNIDAD</c:v>
                  </c:pt>
                  <c:pt idx="425">
                    <c:v>UNIDAD</c:v>
                  </c:pt>
                  <c:pt idx="426">
                    <c:v>CAJA</c:v>
                  </c:pt>
                  <c:pt idx="427">
                    <c:v>UNIDAD</c:v>
                  </c:pt>
                  <c:pt idx="428">
                    <c:v>UNIDAD</c:v>
                  </c:pt>
                  <c:pt idx="429">
                    <c:v>RESMA</c:v>
                  </c:pt>
                  <c:pt idx="430">
                    <c:v>RESMA</c:v>
                  </c:pt>
                  <c:pt idx="431">
                    <c:v>PAR</c:v>
                  </c:pt>
                  <c:pt idx="432">
                    <c:v>UNIDAD</c:v>
                  </c:pt>
                  <c:pt idx="433">
                    <c:v>UNIDAD</c:v>
                  </c:pt>
                  <c:pt idx="434">
                    <c:v>UNIDAD</c:v>
                  </c:pt>
                  <c:pt idx="435">
                    <c:v>UNIDAD</c:v>
                  </c:pt>
                  <c:pt idx="436">
                    <c:v>UNIDAD</c:v>
                  </c:pt>
                  <c:pt idx="437">
                    <c:v>UNIDAD</c:v>
                  </c:pt>
                  <c:pt idx="438">
                    <c:v>CAJA</c:v>
                  </c:pt>
                  <c:pt idx="439">
                    <c:v>UNIDAD</c:v>
                  </c:pt>
                  <c:pt idx="440">
                    <c:v>UNIDAD</c:v>
                  </c:pt>
                  <c:pt idx="441">
                    <c:v>UNIDAD</c:v>
                  </c:pt>
                  <c:pt idx="442">
                    <c:v>UNIDAD</c:v>
                  </c:pt>
                  <c:pt idx="443">
                    <c:v>UNIDAD</c:v>
                  </c:pt>
                  <c:pt idx="444">
                    <c:v>UNIDAD</c:v>
                  </c:pt>
                  <c:pt idx="445">
                    <c:v>UNIDAD</c:v>
                  </c:pt>
                  <c:pt idx="446">
                    <c:v>UNIDAD</c:v>
                  </c:pt>
                  <c:pt idx="447">
                    <c:v>UNIDAD</c:v>
                  </c:pt>
                  <c:pt idx="448">
                    <c:v>UNIDAD</c:v>
                  </c:pt>
                  <c:pt idx="449">
                    <c:v>UNIDAD</c:v>
                  </c:pt>
                  <c:pt idx="450">
                    <c:v>UNIDAD</c:v>
                  </c:pt>
                  <c:pt idx="451">
                    <c:v>UNIDAD</c:v>
                  </c:pt>
                  <c:pt idx="452">
                    <c:v>UNIDAD</c:v>
                  </c:pt>
                  <c:pt idx="453">
                    <c:v>UNIDAD</c:v>
                  </c:pt>
                  <c:pt idx="454">
                    <c:v>UNIDAD</c:v>
                  </c:pt>
                  <c:pt idx="455">
                    <c:v>UNIDAD</c:v>
                  </c:pt>
                  <c:pt idx="456">
                    <c:v>UNIDAD</c:v>
                  </c:pt>
                  <c:pt idx="457">
                    <c:v>UNIDAD</c:v>
                  </c:pt>
                  <c:pt idx="458">
                    <c:v>UNIDAD</c:v>
                  </c:pt>
                  <c:pt idx="459">
                    <c:v>UNIDAD</c:v>
                  </c:pt>
                  <c:pt idx="460">
                    <c:v>UNIDAD</c:v>
                  </c:pt>
                  <c:pt idx="461">
                    <c:v>UNIDAD</c:v>
                  </c:pt>
                  <c:pt idx="462">
                    <c:v>UNIDAD</c:v>
                  </c:pt>
                  <c:pt idx="463">
                    <c:v>UNIDAD</c:v>
                  </c:pt>
                  <c:pt idx="464">
                    <c:v>UNIDAD</c:v>
                  </c:pt>
                  <c:pt idx="465">
                    <c:v>UNIDAD</c:v>
                  </c:pt>
                  <c:pt idx="466">
                    <c:v>UNIDAD</c:v>
                  </c:pt>
                  <c:pt idx="467">
                    <c:v>UNIDAD</c:v>
                  </c:pt>
                  <c:pt idx="468">
                    <c:v>UNIDAD</c:v>
                  </c:pt>
                  <c:pt idx="469">
                    <c:v>UNIDAD</c:v>
                  </c:pt>
                  <c:pt idx="470">
                    <c:v>UNIDAD</c:v>
                  </c:pt>
                  <c:pt idx="471">
                    <c:v>UNIDAD</c:v>
                  </c:pt>
                  <c:pt idx="472">
                    <c:v>UNIDAD</c:v>
                  </c:pt>
                  <c:pt idx="473">
                    <c:v>UNIDAD</c:v>
                  </c:pt>
                  <c:pt idx="474">
                    <c:v>UNIDAD</c:v>
                  </c:pt>
                  <c:pt idx="475">
                    <c:v>UNIDAD</c:v>
                  </c:pt>
                  <c:pt idx="476">
                    <c:v>UNIDAD</c:v>
                  </c:pt>
                  <c:pt idx="477">
                    <c:v>UNIDAD</c:v>
                  </c:pt>
                  <c:pt idx="478">
                    <c:v>UNIDAD</c:v>
                  </c:pt>
                  <c:pt idx="479">
                    <c:v>UNIDAD</c:v>
                  </c:pt>
                  <c:pt idx="480">
                    <c:v>UNIDAD</c:v>
                  </c:pt>
                  <c:pt idx="481">
                    <c:v>UNIDAD</c:v>
                  </c:pt>
                  <c:pt idx="482">
                    <c:v>UNIDAD</c:v>
                  </c:pt>
                  <c:pt idx="483">
                    <c:v>UNIDAD</c:v>
                  </c:pt>
                  <c:pt idx="484">
                    <c:v>UNIDAD</c:v>
                  </c:pt>
                  <c:pt idx="485">
                    <c:v>UNIDAD</c:v>
                  </c:pt>
                  <c:pt idx="486">
                    <c:v>UNIDAD</c:v>
                  </c:pt>
                  <c:pt idx="487">
                    <c:v>UNIDAD</c:v>
                  </c:pt>
                  <c:pt idx="488">
                    <c:v>UNIDAD</c:v>
                  </c:pt>
                  <c:pt idx="489">
                    <c:v>UNIDAD</c:v>
                  </c:pt>
                  <c:pt idx="490">
                    <c:v>UNIDAD</c:v>
                  </c:pt>
                  <c:pt idx="491">
                    <c:v>UNIDAD</c:v>
                  </c:pt>
                  <c:pt idx="492">
                    <c:v>UNIDAD</c:v>
                  </c:pt>
                  <c:pt idx="493">
                    <c:v>UNIDAD</c:v>
                  </c:pt>
                  <c:pt idx="494">
                    <c:v>UNIDAD</c:v>
                  </c:pt>
                  <c:pt idx="495">
                    <c:v>UNIDAD</c:v>
                  </c:pt>
                  <c:pt idx="496">
                    <c:v>UNIDAD</c:v>
                  </c:pt>
                  <c:pt idx="497">
                    <c:v>UNIDAD</c:v>
                  </c:pt>
                  <c:pt idx="498">
                    <c:v>UNIDAD</c:v>
                  </c:pt>
                  <c:pt idx="499">
                    <c:v>UNIDAD</c:v>
                  </c:pt>
                  <c:pt idx="500">
                    <c:v>UNIDAD</c:v>
                  </c:pt>
                  <c:pt idx="501">
                    <c:v>UNIDAD</c:v>
                  </c:pt>
                  <c:pt idx="502">
                    <c:v>UNIDAD</c:v>
                  </c:pt>
                  <c:pt idx="503">
                    <c:v>UNIDAD</c:v>
                  </c:pt>
                  <c:pt idx="504">
                    <c:v>UNIDAD</c:v>
                  </c:pt>
                  <c:pt idx="505">
                    <c:v>UNIDAD</c:v>
                  </c:pt>
                  <c:pt idx="506">
                    <c:v>UNIDAD</c:v>
                  </c:pt>
                  <c:pt idx="507">
                    <c:v>CAJA</c:v>
                  </c:pt>
                  <c:pt idx="508">
                    <c:v>CAJA</c:v>
                  </c:pt>
                  <c:pt idx="509">
                    <c:v>CAJA</c:v>
                  </c:pt>
                  <c:pt idx="510">
                    <c:v>CAJA</c:v>
                  </c:pt>
                  <c:pt idx="511">
                    <c:v>CAJA</c:v>
                  </c:pt>
                  <c:pt idx="512">
                    <c:v>CAJA</c:v>
                  </c:pt>
                  <c:pt idx="513">
                    <c:v>CAJA</c:v>
                  </c:pt>
                  <c:pt idx="514">
                    <c:v>CAJA</c:v>
                  </c:pt>
                  <c:pt idx="515">
                    <c:v>CAJA</c:v>
                  </c:pt>
                  <c:pt idx="516">
                    <c:v>CAJA</c:v>
                  </c:pt>
                  <c:pt idx="517">
                    <c:v>UNIDAD</c:v>
                  </c:pt>
                  <c:pt idx="518">
                    <c:v>UNIDAD</c:v>
                  </c:pt>
                  <c:pt idx="519">
                    <c:v>UNIDAD</c:v>
                  </c:pt>
                  <c:pt idx="520">
                    <c:v>UNIDAD</c:v>
                  </c:pt>
                  <c:pt idx="521">
                    <c:v>UNIDAD</c:v>
                  </c:pt>
                  <c:pt idx="522">
                    <c:v>UNIDAD</c:v>
                  </c:pt>
                  <c:pt idx="523">
                    <c:v>UNIDAD</c:v>
                  </c:pt>
                  <c:pt idx="524">
                    <c:v>UNIDAD</c:v>
                  </c:pt>
                  <c:pt idx="525">
                    <c:v>UNIDAD</c:v>
                  </c:pt>
                  <c:pt idx="526">
                    <c:v>UNIDAD</c:v>
                  </c:pt>
                  <c:pt idx="527">
                    <c:v>UNIDAD</c:v>
                  </c:pt>
                  <c:pt idx="528">
                    <c:v>UNIDAD</c:v>
                  </c:pt>
                  <c:pt idx="529">
                    <c:v>UNIDAD</c:v>
                  </c:pt>
                  <c:pt idx="530">
                    <c:v>UNIDAD</c:v>
                  </c:pt>
                  <c:pt idx="531">
                    <c:v>UNIDAD</c:v>
                  </c:pt>
                  <c:pt idx="532">
                    <c:v>UNIDAD</c:v>
                  </c:pt>
                  <c:pt idx="533">
                    <c:v>UNIDAD</c:v>
                  </c:pt>
                  <c:pt idx="534">
                    <c:v>UNIDAD</c:v>
                  </c:pt>
                  <c:pt idx="535">
                    <c:v>UNIDAD</c:v>
                  </c:pt>
                  <c:pt idx="536">
                    <c:v>UNIDAD</c:v>
                  </c:pt>
                  <c:pt idx="537">
                    <c:v>UNIDAD</c:v>
                  </c:pt>
                  <c:pt idx="538">
                    <c:v>UNIDAD</c:v>
                  </c:pt>
                  <c:pt idx="539">
                    <c:v>UNIDAD</c:v>
                  </c:pt>
                  <c:pt idx="540">
                    <c:v>UNIDAD</c:v>
                  </c:pt>
                  <c:pt idx="541">
                    <c:v>UNIDAD</c:v>
                  </c:pt>
                  <c:pt idx="542">
                    <c:v>UNIDAD</c:v>
                  </c:pt>
                  <c:pt idx="543">
                    <c:v>UNIDAD</c:v>
                  </c:pt>
                  <c:pt idx="544">
                    <c:v>UNIDAD</c:v>
                  </c:pt>
                  <c:pt idx="545">
                    <c:v>UNIDAD</c:v>
                  </c:pt>
                  <c:pt idx="546">
                    <c:v>UNIDAD</c:v>
                  </c:pt>
                  <c:pt idx="547">
                    <c:v>UNIDAD</c:v>
                  </c:pt>
                  <c:pt idx="548">
                    <c:v>UNIDAD</c:v>
                  </c:pt>
                  <c:pt idx="549">
                    <c:v>UNIDAD</c:v>
                  </c:pt>
                  <c:pt idx="550">
                    <c:v>UNIDAD</c:v>
                  </c:pt>
                  <c:pt idx="551">
                    <c:v>UNIDAD</c:v>
                  </c:pt>
                  <c:pt idx="552">
                    <c:v>UNIDAD</c:v>
                  </c:pt>
                  <c:pt idx="553">
                    <c:v>UNIDAD</c:v>
                  </c:pt>
                  <c:pt idx="554">
                    <c:v>UNIDAD</c:v>
                  </c:pt>
                  <c:pt idx="555">
                    <c:v>UNIDAD</c:v>
                  </c:pt>
                  <c:pt idx="556">
                    <c:v>UNIDAD</c:v>
                  </c:pt>
                  <c:pt idx="557">
                    <c:v>UNIDAD</c:v>
                  </c:pt>
                  <c:pt idx="558">
                    <c:v>UNIDAD</c:v>
                  </c:pt>
                  <c:pt idx="559">
                    <c:v>UNIDAD</c:v>
                  </c:pt>
                  <c:pt idx="560">
                    <c:v>UNIDAD</c:v>
                  </c:pt>
                  <c:pt idx="561">
                    <c:v>UNIDAD</c:v>
                  </c:pt>
                </c:lvl>
                <c:lvl>
                  <c:pt idx="0">
                    <c:v>Flauta Dulce  SOP BRCO YAMAHA</c:v>
                  </c:pt>
                  <c:pt idx="1">
                    <c:v>Termómetros digital infrarrojos  a distancia</c:v>
                  </c:pt>
                  <c:pt idx="2">
                    <c:v>Botellas plásticas de Agua Purificada 16 oz 20/1</c:v>
                  </c:pt>
                  <c:pt idx="3">
                    <c:v>Café molido Santo Domingo</c:v>
                  </c:pt>
                  <c:pt idx="4">
                    <c:v>Cubiertos Desechables 25/1 </c:v>
                  </c:pt>
                  <c:pt idx="5">
                    <c:v>Cuchillos Desechables 25/1 </c:v>
                  </c:pt>
                  <c:pt idx="6">
                    <c:v>Azucarera Blanca de cristal, Bco 100%</c:v>
                  </c:pt>
                  <c:pt idx="7">
                    <c:v>Cucharitas de metal,  para café, ARTICO.</c:v>
                  </c:pt>
                  <c:pt idx="8">
                    <c:v>Taza con plato para Té, cap. 180/220ml, blanca, BOSTON</c:v>
                  </c:pt>
                  <c:pt idx="9">
                    <c:v>Bandeja rectangulares,acero inoxidable, p/servir café med. Aprox. 44.5x29cm</c:v>
                  </c:pt>
                  <c:pt idx="10">
                    <c:v>Plato para ensalada 7¼" en melanina, blanco 100%, lavarse en lava vajillas, C. NSF.</c:v>
                  </c:pt>
                  <c:pt idx="11">
                    <c:v>Tenedores 8", acero inoxidable, 18/03mm,</c:v>
                  </c:pt>
                  <c:pt idx="12">
                    <c:v>Cuchillos dentado 9" 95gr, acero inoxidable, 18/03mm,</c:v>
                  </c:pt>
                  <c:pt idx="13">
                    <c:v>Cuchara 7.3", acero inoxidable, 18/03mm, </c:v>
                  </c:pt>
                  <c:pt idx="14">
                    <c:v>Vasos desechables #10 50/1  (TERMOPAC)</c:v>
                  </c:pt>
                  <c:pt idx="15">
                    <c:v>Envase desechable para habichuela, de tapa.</c:v>
                  </c:pt>
                  <c:pt idx="16">
                    <c:v>Vaso para agua 350ml/12onz. Cristal 100% templado NAHIR</c:v>
                  </c:pt>
                  <c:pt idx="17">
                    <c:v>Sopera para habichuela, 8oz., en melanina, blanco 100%, lavarse en lava vajillas, C.NSF.</c:v>
                  </c:pt>
                  <c:pt idx="18">
                    <c:v>Bandeja Rectangulares, 14"x18" (41x30cm), polipropileno, de alta calidad, no conservar olores, marron, Certificación NSF.</c:v>
                  </c:pt>
                  <c:pt idx="19">
                    <c:v>Jarra de cristal tranparente, 2 litros </c:v>
                  </c:pt>
                  <c:pt idx="20">
                    <c:v>Set de Azucarera y cremera, "Modelo:  Swirl Incluye: Azucarera con tapa, Cremera con tapa, Elaborado en porcelana Tipo vitrificada (blanco)"</c:v>
                  </c:pt>
                  <c:pt idx="21">
                    <c:v>Pañito en hilo p/bandeja, blanco, med. Aprox. 42x25cm.</c:v>
                  </c:pt>
                  <c:pt idx="22">
                    <c:v>Vaso de Cristal tranparente, 11/12 onzas, tipo copa.</c:v>
                  </c:pt>
                  <c:pt idx="23">
                    <c:v>Platos Desechables de 3 divisiones #9,material  Foam, resistente, 25/1blanco.</c:v>
                  </c:pt>
                  <c:pt idx="24">
                    <c:v>Azúcar crema Cristal  de caña.</c:v>
                  </c:pt>
                  <c:pt idx="25">
                    <c:v>Azúcar de dieta Member´s Selection </c:v>
                  </c:pt>
                  <c:pt idx="26">
                    <c:v>Cremora Coffee Mate, Nestle 23 onzas</c:v>
                  </c:pt>
                  <c:pt idx="27">
                    <c:v>Té frio sabor a limón, 24 onzas (670g), marca LIDER.</c:v>
                  </c:pt>
                  <c:pt idx="28">
                    <c:v>Café instantaneo para máquina (Capsula de café), 16/1 dulce gusto Nestle.</c:v>
                  </c:pt>
                  <c:pt idx="29">
                    <c:v>Té de manzanilla, tilo, menta, anis y hierba buena, cajas 20/1, marca Mondaisa </c:v>
                  </c:pt>
                  <c:pt idx="30">
                    <c:v>Toalla para cocina absorbente, 100% algodón, altamente absorbente, funcional y de larga duración, RITZ</c:v>
                  </c:pt>
                  <c:pt idx="31">
                    <c:v>Plato desechables pequeño 15.5cm 25/1, Termoenvases</c:v>
                  </c:pt>
                  <c:pt idx="32">
                    <c:v>Cucharas desechables 25/1, Plastifar</c:v>
                  </c:pt>
                  <c:pt idx="33">
                    <c:v>Vasos desechables #10 50/1, Plastifar</c:v>
                  </c:pt>
                  <c:pt idx="34">
                    <c:v>Vasos desechables #5, 50/1, Termoenvases</c:v>
                  </c:pt>
                  <c:pt idx="35">
                    <c:v>Vasos desechables #7, 50/1, Termoenvases</c:v>
                  </c:pt>
                  <c:pt idx="36">
                    <c:v>Vasos desechables #3, 100/1, Termoenvases</c:v>
                  </c:pt>
                  <c:pt idx="37">
                    <c:v>Bebida energizante 11.8 oz. agua de coco GOYA</c:v>
                  </c:pt>
                  <c:pt idx="38">
                    <c:v>Cremora libre de gluten COUNTRY BARN 22oz.</c:v>
                  </c:pt>
                  <c:pt idx="39">
                    <c:v>Té de sobre 1.5G POMPADOUR </c:v>
                  </c:pt>
                  <c:pt idx="40">
                    <c:v>Té frio sabor de limon 23.6oz. LIPTON</c:v>
                  </c:pt>
                  <c:pt idx="41">
                    <c:v>Botella de 16 Oz. c/valvula Atomizador </c:v>
                  </c:pt>
                  <c:pt idx="42">
                    <c:v>Cepillo de pared</c:v>
                  </c:pt>
                  <c:pt idx="43">
                    <c:v>Escoba con Palo (Plastica, tipo Cepillo) Reina Junior</c:v>
                  </c:pt>
                  <c:pt idx="44">
                    <c:v>Brillo Esponja para Fregar (Anti Hongos)</c:v>
                  </c:pt>
                  <c:pt idx="45">
                    <c:v>Fundas Plásticas resistentes, de buena calidad, 24x30  Medianas 100/1</c:v>
                  </c:pt>
                  <c:pt idx="46">
                    <c:v>Guantes para limpieza doméstica, latex resistente (L) Suave</c:v>
                  </c:pt>
                  <c:pt idx="47">
                    <c:v>Jabón Líquido Lavaplatos, antibacterias , fragancia limón. Acer</c:v>
                  </c:pt>
                  <c:pt idx="48">
                    <c:v>Pin espuma de19 oz.</c:v>
                  </c:pt>
                  <c:pt idx="49">
                    <c:v>Palita Recogedora de Basura</c:v>
                  </c:pt>
                  <c:pt idx="50">
                    <c:v>Servilletas comerciales, resistentes, suaves y absorbentes, en paquete de  500/1, color blanco, HOGAR</c:v>
                  </c:pt>
                  <c:pt idx="51">
                    <c:v>Zafacón de metal Perforado, Negro, Redondo</c:v>
                  </c:pt>
                  <c:pt idx="52">
                    <c:v>Cubeta Plástica con mango 3 Gl. roja</c:v>
                  </c:pt>
                  <c:pt idx="53">
                    <c:v>Desinfectante en spray antibacterial contra virus y bacterias 19onz. Good Year.</c:v>
                  </c:pt>
                  <c:pt idx="54">
                    <c:v>Lanilla de 9" Klinacción</c:v>
                  </c:pt>
                  <c:pt idx="55">
                    <c:v>Gel antibacterial con  70%, alcohol,  Klinacción</c:v>
                  </c:pt>
                  <c:pt idx="56">
                    <c:v>Gel de mano antibacterial, Supra, 9 oz. (DONADO)</c:v>
                  </c:pt>
                  <c:pt idx="57">
                    <c:v>Limpiador de Cristal 500 ml. Con atomizador</c:v>
                  </c:pt>
                  <c:pt idx="58">
                    <c:v>Alfombra para piso, Supermat 500, 25.5x38", 12mm de grosor, antihongos.</c:v>
                  </c:pt>
                  <c:pt idx="59">
                    <c:v>Gel de mano antibacterial, Tyche Hand Danitizer, 16.9 fl oz.(500ml)   (DONADO)</c:v>
                  </c:pt>
                  <c:pt idx="60">
                    <c:v>Gel antibacterial 8 onz. con 70% de alcohol, con dispensador LIMAR</c:v>
                  </c:pt>
                  <c:pt idx="61">
                    <c:v>Suaper No.32, 100% fibra, con palo, Reyna.L.</c:v>
                  </c:pt>
                  <c:pt idx="62">
                    <c:v>Servilletas Lider 500/1</c:v>
                  </c:pt>
                  <c:pt idx="63">
                    <c:v>Desinfectante liquido, antibacterial, 50 lavanda, 50 bebe, Fabuloso</c:v>
                  </c:pt>
                  <c:pt idx="64">
                    <c:v>Desinfectante en spray antibacterial contra virus y bacterias 19onz. Lysol</c:v>
                  </c:pt>
                  <c:pt idx="65">
                    <c:v>Zafacón de metal Perforado, Negro, Redondo 30x34cm.</c:v>
                  </c:pt>
                  <c:pt idx="66">
                    <c:v>Dispensador de jabón liquido, Titiz</c:v>
                  </c:pt>
                  <c:pt idx="67">
                    <c:v>Limpiador de Cristal 500 ml. Con atomizador, ACEL</c:v>
                  </c:pt>
                  <c:pt idx="68">
                    <c:v>Ambientador en gel, 90 gr. diferentes aromas con tapa giratoria para liberar el aroma. Glade.</c:v>
                  </c:pt>
                  <c:pt idx="69">
                    <c:v>Brillo Esponja para Fregar (Anti Hongos), Limpano</c:v>
                  </c:pt>
                  <c:pt idx="70">
                    <c:v>Cloro Desinfectante, Klinacción</c:v>
                  </c:pt>
                  <c:pt idx="71">
                    <c:v>Jabón Líquido Lavaplatos, antibacterias , fragancia limón. Klinacción </c:v>
                  </c:pt>
                  <c:pt idx="72">
                    <c:v>Jabón Líquido para Manos, antibacterial. fragancia lavanda y bebé, Klinacción </c:v>
                  </c:pt>
                  <c:pt idx="73">
                    <c:v>Suaper No.32, 100% fibra, con palo, Reyna.</c:v>
                  </c:pt>
                  <c:pt idx="74">
                    <c:v>Cubeta Plástica con mango 3 Gl. Vaniplast</c:v>
                  </c:pt>
                  <c:pt idx="75">
                    <c:v>Palita Recogedora de Basura, Reina </c:v>
                  </c:pt>
                  <c:pt idx="76">
                    <c:v>Fundas Plásticas resistentes, de buena calidad, 17x22  pequeña 100/1 genérica Rhica Services C-120.</c:v>
                  </c:pt>
                  <c:pt idx="77">
                    <c:v>Fundas Plásticas resistentes, de buena calidad, 24x30  Medianas 100/1, genérica Rhica Services C-120.</c:v>
                  </c:pt>
                  <c:pt idx="78">
                    <c:v>Ambientador en gel, 90 gr. diferentes aromas con tapa giratoria para liberar el aroma. Renuzit.</c:v>
                  </c:pt>
                  <c:pt idx="79">
                    <c:v>Escoba tipo cepillo, cerdas resistentes, palo de buena calidad, Reina Super</c:v>
                  </c:pt>
                  <c:pt idx="80">
                    <c:v>Cloro liquido LISTEX 128oz.</c:v>
                  </c:pt>
                  <c:pt idx="81">
                    <c:v>Desinfectante liquido LISTEX </c:v>
                  </c:pt>
                  <c:pt idx="82">
                    <c:v>Alcohol Isopropilico al 70% BEAU CLEAN </c:v>
                  </c:pt>
                  <c:pt idx="83">
                    <c:v>Ambientador Spray 8 onz. diferentes aromas, AIR WICK</c:v>
                  </c:pt>
                  <c:pt idx="84">
                    <c:v>Detergente en Polvo en empaque de una libra sellado (400 g), BRILLANTE.</c:v>
                  </c:pt>
                  <c:pt idx="85">
                    <c:v>Desodorante para inodoro en pastilla varios aromas, AROM VIRGINIA</c:v>
                  </c:pt>
                  <c:pt idx="86">
                    <c:v>Gel antibacterial 70% alcohol BEAU CLEAN</c:v>
                  </c:pt>
                  <c:pt idx="87">
                    <c:v>Limpiador cristal 500ml, con atomizador, BEAU CLEAN</c:v>
                  </c:pt>
                  <c:pt idx="88">
                    <c:v>Jabón Líquido Lavaplatos, antibacterial , fragancia limón., BEAU CLEAN</c:v>
                  </c:pt>
                  <c:pt idx="89">
                    <c:v>Pin espuma de19 oz. STUF TUFF STUF</c:v>
                  </c:pt>
                  <c:pt idx="90">
                    <c:v>Papel Toalla, blanco, absorbente y resistente con minimo de 580 pies de longitud. Scott</c:v>
                  </c:pt>
                  <c:pt idx="91">
                    <c:v>Papel Higienico jumbo, continuo, resistente, suave y absorbente, doble hoja de 500 pies, blanco, EXTRA.</c:v>
                  </c:pt>
                  <c:pt idx="92">
                    <c:v>Servilleta, marca Niveo, 10/500</c:v>
                  </c:pt>
                  <c:pt idx="93">
                    <c:v>Papel higiénico doble hoja, marca Niveo, </c:v>
                  </c:pt>
                  <c:pt idx="94">
                    <c:v>Papel Toalla absorbente, 580 PIES 6/1, marca NATURA</c:v>
                  </c:pt>
                  <c:pt idx="95">
                    <c:v>Papel toalla, roll Scott, color blanco, absorbente, resistente, 580 pies, marca Slim</c:v>
                  </c:pt>
                  <c:pt idx="96">
                    <c:v>Abrazadera de Lampara</c:v>
                  </c:pt>
                  <c:pt idx="97">
                    <c:v>Arandela plana  3/8 Grande</c:v>
                  </c:pt>
                  <c:pt idx="98">
                    <c:v>Arandela Pequeña</c:v>
                  </c:pt>
                  <c:pt idx="99">
                    <c:v>Breakers 100 amp</c:v>
                  </c:pt>
                  <c:pt idx="100">
                    <c:v>Breakers 40 amp</c:v>
                  </c:pt>
                  <c:pt idx="101">
                    <c:v>Cabeza de Extensión Eléctrica de Entrada</c:v>
                  </c:pt>
                  <c:pt idx="102">
                    <c:v>Caja de Breaker de 2 Breaker</c:v>
                  </c:pt>
                  <c:pt idx="103">
                    <c:v>Clavija Electrica (Terminal)</c:v>
                  </c:pt>
                  <c:pt idx="104">
                    <c:v>Coil Volt  208-220(Fuente)</c:v>
                  </c:pt>
                  <c:pt idx="105">
                    <c:v>Conectores recto de 1/2 </c:v>
                  </c:pt>
                  <c:pt idx="106">
                    <c:v>Conectores recto de 3/4 </c:v>
                  </c:pt>
                  <c:pt idx="107">
                    <c:v>Control de presión</c:v>
                  </c:pt>
                  <c:pt idx="108">
                    <c:v>Codo en  Metal</c:v>
                  </c:pt>
                  <c:pt idx="109">
                    <c:v>Curva de tubería eléctrica</c:v>
                  </c:pt>
                  <c:pt idx="110">
                    <c:v>Extensión Eléctrica de 25 pies, TROEN</c:v>
                  </c:pt>
                  <c:pt idx="111">
                    <c:v>Extensión Eléctrica de 50 pies, TROEN</c:v>
                  </c:pt>
                  <c:pt idx="112">
                    <c:v>Interruptor  Sencillo, MASTER</c:v>
                  </c:pt>
                  <c:pt idx="113">
                    <c:v>Regleta de 6 salidas, negro, FORZA</c:v>
                  </c:pt>
                  <c:pt idx="114">
                    <c:v>Socalo de Goma</c:v>
                  </c:pt>
                  <c:pt idx="115">
                    <c:v>Tapa de Salida Eléctrica</c:v>
                  </c:pt>
                  <c:pt idx="116">
                    <c:v>Tapa de Tomacorriente</c:v>
                  </c:pt>
                  <c:pt idx="117">
                    <c:v>Tarugos  plasticos mamey</c:v>
                  </c:pt>
                  <c:pt idx="118">
                    <c:v>Tornillo Tirafondo  de 1 1/2"</c:v>
                  </c:pt>
                  <c:pt idx="119">
                    <c:v>Tornillos Tirafondo 1/8</c:v>
                  </c:pt>
                  <c:pt idx="120">
                    <c:v>Tarugo de Plomo 5/8  con tornillo</c:v>
                  </c:pt>
                  <c:pt idx="121">
                    <c:v>Tuerca de 1/2</c:v>
                  </c:pt>
                  <c:pt idx="122">
                    <c:v>Tuerca de aire Acondicionado</c:v>
                  </c:pt>
                  <c:pt idx="123">
                    <c:v>Tornillo con Tuerca 13 (Carruaje)</c:v>
                  </c:pt>
                  <c:pt idx="124">
                    <c:v>Valvula de Presión de aire</c:v>
                  </c:pt>
                  <c:pt idx="125">
                    <c:v>Cabeza de Extención Eléctrica de Salida</c:v>
                  </c:pt>
                  <c:pt idx="126">
                    <c:v>Contactor 50 Amp  Vol   Coil  24V</c:v>
                  </c:pt>
                  <c:pt idx="127">
                    <c:v>Breakers 50 amp</c:v>
                  </c:pt>
                  <c:pt idx="128">
                    <c:v>Capacitor de 55 MFD</c:v>
                  </c:pt>
                  <c:pt idx="129">
                    <c:v>Filtro de Linea de 10 Toneladas Soldable para Aire  </c:v>
                  </c:pt>
                  <c:pt idx="130">
                    <c:v>Tornillo de tuerca de 1/8*2 pulgadas de largo</c:v>
                  </c:pt>
                  <c:pt idx="131">
                    <c:v>Panel de distribución trifásico de 24 breacker</c:v>
                  </c:pt>
                  <c:pt idx="132">
                    <c:v>Terminales tipo silla 2/0</c:v>
                  </c:pt>
                  <c:pt idx="133">
                    <c:v>Terminales tipo silla 3/0</c:v>
                  </c:pt>
                  <c:pt idx="134">
                    <c:v>Conectores de empalme para alambre #4</c:v>
                  </c:pt>
                  <c:pt idx="135">
                    <c:v>Breakers 30 amp</c:v>
                  </c:pt>
                  <c:pt idx="136">
                    <c:v>Breakers 80 amp</c:v>
                  </c:pt>
                  <c:pt idx="137">
                    <c:v>Capacitor de 2 MFD de marcha 370V</c:v>
                  </c:pt>
                  <c:pt idx="138">
                    <c:v>Capacitor de arranque 108-130 mf 220V</c:v>
                  </c:pt>
                  <c:pt idx="139">
                    <c:v>Overload 1/8-1 1/12 HP 110V</c:v>
                  </c:pt>
                  <c:pt idx="140">
                    <c:v>Fan ralay </c:v>
                  </c:pt>
                  <c:pt idx="141">
                    <c:v>Capilar 0.31 (pies)</c:v>
                  </c:pt>
                  <c:pt idx="142">
                    <c:v>Extención eléctrica de 100 pies</c:v>
                  </c:pt>
                  <c:pt idx="143">
                    <c:v>Canaleta de 3 x1½, KOPOS</c:v>
                  </c:pt>
                  <c:pt idx="144">
                    <c:v>Registro 4x4x2", Tom Hardware</c:v>
                  </c:pt>
                  <c:pt idx="145">
                    <c:v>Tomacorriente 110V para UPS, Leviton</c:v>
                  </c:pt>
                  <c:pt idx="146">
                    <c:v>Tomacorriente 110V para CDE, Leviton</c:v>
                  </c:pt>
                  <c:pt idx="147">
                    <c:v>Registro 6x6x4", Tom Hardware</c:v>
                  </c:pt>
                  <c:pt idx="148">
                    <c:v>Caja para tomacorriente 2x4", Tom Hardware</c:v>
                  </c:pt>
                  <c:pt idx="149">
                    <c:v>Breaker grueso de 30 AMP, GE</c:v>
                  </c:pt>
                  <c:pt idx="150">
                    <c:v>Tapa ciega para caja octagonal con KNOCKUTS</c:v>
                  </c:pt>
                  <c:pt idx="151">
                    <c:v>Caja octagonal de metal reforzada, TOPAZ</c:v>
                  </c:pt>
                  <c:pt idx="152">
                    <c:v>Registro 12x12x4", Tom Hardware</c:v>
                  </c:pt>
                  <c:pt idx="153">
                    <c:v>Caja para tomacorriente 2x4" de superficie, KOPOS</c:v>
                  </c:pt>
                  <c:pt idx="154">
                    <c:v>Canaleta de 1/2 (para introducir cable), KOPOS</c:v>
                  </c:pt>
                  <c:pt idx="155">
                    <c:v>Canaleta de 1/2 , DEXSON</c:v>
                  </c:pt>
                  <c:pt idx="156">
                    <c:v>Canaleta de piso, KOPOS</c:v>
                  </c:pt>
                  <c:pt idx="157">
                    <c:v>Transformador para Led, Tom Hardware</c:v>
                  </c:pt>
                  <c:pt idx="158">
                    <c:v>Tubo Led de 2 pies LOWELL</c:v>
                  </c:pt>
                  <c:pt idx="159">
                    <c:v>Tubo Led de 4 pies LIGHTING INTERNATIONAL</c:v>
                  </c:pt>
                  <c:pt idx="160">
                    <c:v>Lampara colgante LINEAL</c:v>
                  </c:pt>
                  <c:pt idx="161">
                    <c:v>Adaptador EMT 3/4"</c:v>
                  </c:pt>
                  <c:pt idx="162">
                    <c:v>Adaptador EMT 1", TOM HARDWARE</c:v>
                  </c:pt>
                  <c:pt idx="163">
                    <c:v>Adaptador EMT 2 ½", TOM HARDWARE</c:v>
                  </c:pt>
                  <c:pt idx="164">
                    <c:v>Caja de Breaker de 20 AMP</c:v>
                  </c:pt>
                  <c:pt idx="165">
                    <c:v>Tubo Led de 18W, 4 pies, color luz blanca de buena calidad, marca Syvania</c:v>
                  </c:pt>
                  <c:pt idx="166">
                    <c:v>Lámpara tipo panel 2x2 pies, color de luz blanca de buena calidad, marca Sylvania</c:v>
                  </c:pt>
                  <c:pt idx="167">
                    <c:v>Canaletas 1 1/2 de 2 vias, marca Kopos</c:v>
                  </c:pt>
                  <c:pt idx="168">
                    <c:v>Toma corriente, marca Volteck</c:v>
                  </c:pt>
                  <c:pt idx="169">
                    <c:v>LV Tapa plástica, toma corriente, salida doble para salida UPS, 2¨x4¨, color naranja, Genérica</c:v>
                  </c:pt>
                  <c:pt idx="170">
                    <c:v>LV Tapa plástica, toma corriente, salida doble, para salida CDE. 2¨x4¨, blanca, marca Genérica</c:v>
                  </c:pt>
                  <c:pt idx="171">
                    <c:v>Tubo Led de 4 pies modelo 8180 Plus FOOSER</c:v>
                  </c:pt>
                  <c:pt idx="172">
                    <c:v>Interruptor sencillo KOLNY</c:v>
                  </c:pt>
                  <c:pt idx="173">
                    <c:v>Panel Led circular 3w (Ojo de buey de 3"), LOWELL</c:v>
                  </c:pt>
                  <c:pt idx="174">
                    <c:v>Caja para Tomacorriente 2x4 para Superficie</c:v>
                  </c:pt>
                  <c:pt idx="175">
                    <c:v>Tornillo para tarugo de plomo GENERICO</c:v>
                  </c:pt>
                  <c:pt idx="176">
                    <c:v>Curva de PVC eléctrico de 1/20 GENERICO</c:v>
                  </c:pt>
                  <c:pt idx="177">
                    <c:v>Rollo de alambre No. 8, Americano Cordiflex</c:v>
                  </c:pt>
                  <c:pt idx="178">
                    <c:v>Rollo de alambre No. 10, Americano Cordiflex</c:v>
                  </c:pt>
                  <c:pt idx="179">
                    <c:v>Bombillo de bajo consumo en Led 40w, Voltotek</c:v>
                  </c:pt>
                  <c:pt idx="180">
                    <c:v>Bandeja plástica para Pintar</c:v>
                  </c:pt>
                  <c:pt idx="181">
                    <c:v>Refrigerante Freon R 22 (Tanque) GENERICO Refrigerante 22</c:v>
                  </c:pt>
                  <c:pt idx="182">
                    <c:v>Tornillo Diablito de 1/2"</c:v>
                  </c:pt>
                  <c:pt idx="183">
                    <c:v>Thinner</c:v>
                  </c:pt>
                  <c:pt idx="184">
                    <c:v>Fan motor de 1/8 de doble eje, 220V a 1350 a 1500RPM</c:v>
                  </c:pt>
                  <c:pt idx="185">
                    <c:v>Fan Motor de 1/6 HP a 220V 1075 RPM 1 eje</c:v>
                  </c:pt>
                  <c:pt idx="186">
                    <c:v>Capacitor de 02 MFD de marcha</c:v>
                  </c:pt>
                  <c:pt idx="187">
                    <c:v>Capacitor de 03 MFD de marcha</c:v>
                  </c:pt>
                  <c:pt idx="188">
                    <c:v>Capacitor de 35 MFD</c:v>
                  </c:pt>
                  <c:pt idx="189">
                    <c:v>Contactor de 30 amperes 220V,coil 24V</c:v>
                  </c:pt>
                  <c:pt idx="190">
                    <c:v>Overload de 1/6 de 110V</c:v>
                  </c:pt>
                  <c:pt idx="191">
                    <c:v>Overload de 1/12 de 110V</c:v>
                  </c:pt>
                  <c:pt idx="192">
                    <c:v>Relay Diablitos, 110V</c:v>
                  </c:pt>
                  <c:pt idx="193">
                    <c:v>Valvula de Servicio de 1/4</c:v>
                  </c:pt>
                  <c:pt idx="194">
                    <c:v>Valvula de Alta presión Standar para Aire Acondicionado</c:v>
                  </c:pt>
                  <c:pt idx="195">
                    <c:v>Valvula de Baja presión Standar para Aire Acondicionado</c:v>
                  </c:pt>
                  <c:pt idx="196">
                    <c:v>Contactor de 60 Amperios, Coil 24V</c:v>
                  </c:pt>
                  <c:pt idx="197">
                    <c:v>Contactor de 40 Amperios 220V, Coil 24V</c:v>
                  </c:pt>
                  <c:pt idx="198">
                    <c:v>Time Delay</c:v>
                  </c:pt>
                  <c:pt idx="199">
                    <c:v>Tanque de Freon 134 de 30 libras</c:v>
                  </c:pt>
                  <c:pt idx="200">
                    <c:v>Filtro Soldable para Nevera</c:v>
                  </c:pt>
                  <c:pt idx="201">
                    <c:v>Tornillo D con tuerca 3/8</c:v>
                  </c:pt>
                  <c:pt idx="202">
                    <c:v>Arandelas de presión 3/8</c:v>
                  </c:pt>
                  <c:pt idx="203">
                    <c:v>Pintura de Oxido negro, (superior calidad)</c:v>
                  </c:pt>
                  <c:pt idx="204">
                    <c:v>Palo de extensiones para pintar de 6 pies</c:v>
                  </c:pt>
                  <c:pt idx="205">
                    <c:v>Pintura blanca de mantenimiento (superior calidad)</c:v>
                  </c:pt>
                  <c:pt idx="206">
                    <c:v>Fan Motor de 1/6HP 208V  1250-1500RPM doble eje</c:v>
                  </c:pt>
                  <c:pt idx="207">
                    <c:v>Abrazadera EMT de 1-1/2" E515</c:v>
                  </c:pt>
                  <c:pt idx="208">
                    <c:v>Tornillo cabeza hexagonal 3/8"</c:v>
                  </c:pt>
                  <c:pt idx="209">
                    <c:v>Adaptadores macho con turca de 1 1/2</c:v>
                  </c:pt>
                  <c:pt idx="210">
                    <c:v>Conector empalme de conductores 2/0</c:v>
                  </c:pt>
                  <c:pt idx="211">
                    <c:v>Conector empalme de conductores 3/0</c:v>
                  </c:pt>
                  <c:pt idx="212">
                    <c:v>Monitor fase 190-480VAC motor saver</c:v>
                  </c:pt>
                  <c:pt idx="213">
                    <c:v>Power pack PP-5 pequeño</c:v>
                  </c:pt>
                  <c:pt idx="214">
                    <c:v>Válvula de servicio de 1/4 paa nevera</c:v>
                  </c:pt>
                  <c:pt idx="215">
                    <c:v>Válvula de baja presión p/aire 5/8</c:v>
                  </c:pt>
                  <c:pt idx="216">
                    <c:v>Filtro 164 1/2 soldable</c:v>
                  </c:pt>
                  <c:pt idx="217">
                    <c:v>Filtro nevera 15 GR</c:v>
                  </c:pt>
                  <c:pt idx="218">
                    <c:v>Coupling cobre 1/2</c:v>
                  </c:pt>
                  <c:pt idx="219">
                    <c:v>Coupling cobre 5/8</c:v>
                  </c:pt>
                  <c:pt idx="220">
                    <c:v>Codo de cobre 1/2 90¨</c:v>
                  </c:pt>
                  <c:pt idx="221">
                    <c:v>Fundete de plata 4pnz.</c:v>
                  </c:pt>
                  <c:pt idx="222">
                    <c:v>Correa A 39 lisa</c:v>
                  </c:pt>
                  <c:pt idx="223">
                    <c:v>Correa A41 lisa</c:v>
                  </c:pt>
                  <c:pt idx="224">
                    <c:v>Te PVC 1/2x90</c:v>
                  </c:pt>
                  <c:pt idx="225">
                    <c:v>Te PVC 3/4</c:v>
                  </c:pt>
                  <c:pt idx="226">
                    <c:v>Coupling 3/4 PVC</c:v>
                  </c:pt>
                  <c:pt idx="227">
                    <c:v>Adaptador hembra 1/2 PVC</c:v>
                  </c:pt>
                  <c:pt idx="228">
                    <c:v>Sealer</c:v>
                  </c:pt>
                  <c:pt idx="229">
                    <c:v>Retardador</c:v>
                  </c:pt>
                  <c:pt idx="230">
                    <c:v>Aguarras</c:v>
                  </c:pt>
                  <c:pt idx="231">
                    <c:v>Tubo de oleo #2 (estuche)</c:v>
                  </c:pt>
                  <c:pt idx="232">
                    <c:v>Tubo de oleo #3 (estuche)</c:v>
                  </c:pt>
                  <c:pt idx="233">
                    <c:v>Cemento de contacto </c:v>
                  </c:pt>
                  <c:pt idx="234">
                    <c:v>Tayrat de 10",4",8" y 12 pulgadas</c:v>
                  </c:pt>
                  <c:pt idx="235">
                    <c:v>Tarugo de enclaje o expansón enrocable de 1/2x3/8 para barra</c:v>
                  </c:pt>
                  <c:pt idx="236">
                    <c:v>Tarugo de 7/8x3/8 en hierro</c:v>
                  </c:pt>
                  <c:pt idx="237">
                    <c:v>Tarugo 5/16x1/2 en hierro</c:v>
                  </c:pt>
                  <c:pt idx="238">
                    <c:v>Tornillo tirafondo de 1/2 pulgadas</c:v>
                  </c:pt>
                  <c:pt idx="239">
                    <c:v>Pintura acrilica Amarillo Fiesta</c:v>
                  </c:pt>
                  <c:pt idx="240">
                    <c:v>Pintura acrílica Amarillo Trafico</c:v>
                  </c:pt>
                  <c:pt idx="241">
                    <c:v>Pintura acrilica color Crema 08</c:v>
                  </c:pt>
                  <c:pt idx="242">
                    <c:v>Refrigerante R 410 (Tanque) CHEMOURS</c:v>
                  </c:pt>
                  <c:pt idx="243">
                    <c:v>Capacitores 55 uf.</c:v>
                  </c:pt>
                  <c:pt idx="244">
                    <c:v>Capacitores 35 uf.</c:v>
                  </c:pt>
                  <c:pt idx="245">
                    <c:v>Capacitores 15 uf.</c:v>
                  </c:pt>
                  <c:pt idx="246">
                    <c:v>Capacitores 10 uf.</c:v>
                  </c:pt>
                  <c:pt idx="247">
                    <c:v>Filtro de linea para 10 toneladas</c:v>
                  </c:pt>
                  <c:pt idx="248">
                    <c:v>Transformadores 80VA 120/208-240V</c:v>
                  </c:pt>
                  <c:pt idx="249">
                    <c:v>Expancionadores enboquillqdor, 1/4 hasta 2/4 </c:v>
                  </c:pt>
                  <c:pt idx="250">
                    <c:v>Cintas de maya para Sheetrock</c:v>
                  </c:pt>
                  <c:pt idx="251">
                    <c:v>Cubeta de masilla para sheerook</c:v>
                  </c:pt>
                  <c:pt idx="252">
                    <c:v>Masilla automotriz</c:v>
                  </c:pt>
                  <c:pt idx="253">
                    <c:v>tornillos diablitos 1/2¨x10</c:v>
                  </c:pt>
                  <c:pt idx="254">
                    <c:v>tornillos diablitos 2¨x10</c:v>
                  </c:pt>
                  <c:pt idx="255">
                    <c:v>Clavos F40</c:v>
                  </c:pt>
                  <c:pt idx="256">
                    <c:v>Clavos F25</c:v>
                  </c:pt>
                  <c:pt idx="257">
                    <c:v>Mecha 3/16, para metal</c:v>
                  </c:pt>
                  <c:pt idx="258">
                    <c:v>Mecha 3/8¨, de paleta plana</c:v>
                  </c:pt>
                  <c:pt idx="259">
                    <c:v>Mecha 1/2¨, de paleta plana</c:v>
                  </c:pt>
                  <c:pt idx="260">
                    <c:v>Punta estria #2</c:v>
                  </c:pt>
                  <c:pt idx="261">
                    <c:v>Punta  de tria #2</c:v>
                  </c:pt>
                  <c:pt idx="262">
                    <c:v>Mecha de 3/8</c:v>
                  </c:pt>
                  <c:pt idx="263">
                    <c:v>Mecha de 1/2</c:v>
                  </c:pt>
                  <c:pt idx="264">
                    <c:v>Mecha de 3/4</c:v>
                  </c:pt>
                  <c:pt idx="265">
                    <c:v>Disco de corte de 8¨</c:v>
                  </c:pt>
                  <c:pt idx="266">
                    <c:v>Tinaco pequeño 145 galones</c:v>
                  </c:pt>
                  <c:pt idx="267">
                    <c:v>Cola amarilla</c:v>
                  </c:pt>
                  <c:pt idx="268">
                    <c:v>Laca blanca automotriz </c:v>
                  </c:pt>
                  <c:pt idx="269">
                    <c:v>Flex Rex</c:v>
                  </c:pt>
                  <c:pt idx="270">
                    <c:v>Relleno automotríz</c:v>
                  </c:pt>
                  <c:pt idx="271">
                    <c:v>Cola auretano</c:v>
                  </c:pt>
                  <c:pt idx="272">
                    <c:v>Conectores Liquid tight tipo recto, plástico, diametro 1½", negro o gris oscuro.</c:v>
                  </c:pt>
                  <c:pt idx="273">
                    <c:v>Conectores Liquid tight tipo recto, plástico, diametro 1/2", negro o gris oscuro.</c:v>
                  </c:pt>
                  <c:pt idx="274">
                    <c:v>Conectores Liquid tight tipo recto, plástico, diametro 1", negro o gris oscuro.</c:v>
                  </c:pt>
                  <c:pt idx="275">
                    <c:v>Curva Liquid tight, diametro 1".</c:v>
                  </c:pt>
                  <c:pt idx="276">
                    <c:v>Curva Liquid tight, diametro 1/2".</c:v>
                  </c:pt>
                  <c:pt idx="277">
                    <c:v>Tornillos tipo tirafondos, diametro 12x1½x5.5mm</c:v>
                  </c:pt>
                  <c:pt idx="278">
                    <c:v>Tarugo plástico azul 8-5/16"x1.1/2.</c:v>
                  </c:pt>
                  <c:pt idx="279">
                    <c:v>Llave ajustable BEST VALUE</c:v>
                  </c:pt>
                  <c:pt idx="280">
                    <c:v>Alicate de presión  KINGTONY</c:v>
                  </c:pt>
                  <c:pt idx="281">
                    <c:v>Martillo STANLEY</c:v>
                  </c:pt>
                  <c:pt idx="282">
                    <c:v>Juego de llave Allen, KINGTONY</c:v>
                  </c:pt>
                  <c:pt idx="283">
                    <c:v>Mota antigota LANCO</c:v>
                  </c:pt>
                  <c:pt idx="284">
                    <c:v>CROSSTEE 2 TAMSUEI CGM</c:v>
                  </c:pt>
                  <c:pt idx="285">
                    <c:v>CROSSTEE 4 TAMSUEI CGM</c:v>
                  </c:pt>
                  <c:pt idx="286">
                    <c:v>Fulminante verde cal 22 Americano</c:v>
                  </c:pt>
                  <c:pt idx="287">
                    <c:v>Angular 10 TAMSUEI CGM</c:v>
                  </c:pt>
                  <c:pt idx="288">
                    <c:v>Sifón para lavamano con boquilla, marca Eastman</c:v>
                  </c:pt>
                  <c:pt idx="289">
                    <c:v>Carpeta grande Negra (con clip mixto)</c:v>
                  </c:pt>
                  <c:pt idx="290">
                    <c:v>Chinchetas 100/1, PRINTEK</c:v>
                  </c:pt>
                  <c:pt idx="291">
                    <c:v>Cinta para Sumadora</c:v>
                  </c:pt>
                  <c:pt idx="292">
                    <c:v>Cover p/encuadernar Plastico 100/1</c:v>
                  </c:pt>
                  <c:pt idx="293">
                    <c:v>Espiral de 1 pulgada</c:v>
                  </c:pt>
                  <c:pt idx="294">
                    <c:v>Espiral de10mm 100/1</c:v>
                  </c:pt>
                  <c:pt idx="295">
                    <c:v>Espiral de 2 pulgadas</c:v>
                  </c:pt>
                  <c:pt idx="296">
                    <c:v>Etiquetas par folder 200/1</c:v>
                  </c:pt>
                  <c:pt idx="297">
                    <c:v>Fichas Ralladas</c:v>
                  </c:pt>
                  <c:pt idx="298">
                    <c:v>Folders manila 8 ½X14, tamaño legal </c:v>
                  </c:pt>
                  <c:pt idx="299">
                    <c:v>Ganchos Mixtos 50mm 50/1, (Macho y hembra) </c:v>
                  </c:pt>
                  <c:pt idx="300">
                    <c:v>Grapadora Standard Negra de metal, Pointer, STD</c:v>
                  </c:pt>
                  <c:pt idx="301">
                    <c:v>Lapiceros con Cuerpo Plástico, Tinta Azul, Faber Castell</c:v>
                  </c:pt>
                  <c:pt idx="302">
                    <c:v>Lápiz de Carbón encerado, con goma de borrar (12/1)</c:v>
                  </c:pt>
                  <c:pt idx="303">
                    <c:v>Marcador Rojo</c:v>
                  </c:pt>
                  <c:pt idx="304">
                    <c:v>Papel  Continuo 1h  1300 Hojas</c:v>
                  </c:pt>
                  <c:pt idx="305">
                    <c:v>Papel  Continuo 1h  2600 Hojas</c:v>
                  </c:pt>
                  <c:pt idx="306">
                    <c:v>Papel Bond 20,  8 ½ x 14 Blanco</c:v>
                  </c:pt>
                  <c:pt idx="307">
                    <c:v>Papel Carbon 100/1</c:v>
                  </c:pt>
                  <c:pt idx="308">
                    <c:v>Papel Continuo 9.5x11, 3 copias y un original</c:v>
                  </c:pt>
                  <c:pt idx="309">
                    <c:v>Recibo de Ingreso uso  Continuo, numerados, Original y 3 copias (8½x3.5 cm)</c:v>
                  </c:pt>
                  <c:pt idx="310">
                    <c:v>Papel Impresora 2 hojas</c:v>
                  </c:pt>
                  <c:pt idx="311">
                    <c:v>Papel Impresora 3 hojas</c:v>
                  </c:pt>
                  <c:pt idx="312">
                    <c:v>Papel para maquina Sumadora ATLAS</c:v>
                  </c:pt>
                  <c:pt idx="313">
                    <c:v>Papelografos</c:v>
                  </c:pt>
                  <c:pt idx="314">
                    <c:v>Pendaflex 81/2x 13</c:v>
                  </c:pt>
                  <c:pt idx="315">
                    <c:v>Perforadora en Metal 2 Hoyos</c:v>
                  </c:pt>
                  <c:pt idx="316">
                    <c:v>Perforadora en Metal 3 Hoyos</c:v>
                  </c:pt>
                  <c:pt idx="317">
                    <c:v>Pila Grande Tipo D</c:v>
                  </c:pt>
                  <c:pt idx="318">
                    <c:v>Porta Tarjetas</c:v>
                  </c:pt>
                  <c:pt idx="319">
                    <c:v>Post-it Mediano  (Notas adhesivas)  3x3, Printek</c:v>
                  </c:pt>
                  <c:pt idx="320">
                    <c:v>Regla Plástica Transparente de 12"</c:v>
                  </c:pt>
                  <c:pt idx="321">
                    <c:v>Saca puntas Eléctrico</c:v>
                  </c:pt>
                  <c:pt idx="322">
                    <c:v>Cera para Contar</c:v>
                  </c:pt>
                  <c:pt idx="323">
                    <c:v>Sobres Manila 9x12</c:v>
                  </c:pt>
                  <c:pt idx="324">
                    <c:v>Sobre Timbrado tipo carta </c:v>
                  </c:pt>
                  <c:pt idx="325">
                    <c:v>Talonario caja chica Despacho</c:v>
                  </c:pt>
                  <c:pt idx="326">
                    <c:v>Talonario de Caja Regularización</c:v>
                  </c:pt>
                  <c:pt idx="327">
                    <c:v>Talonario de Caja Transportación</c:v>
                  </c:pt>
                  <c:pt idx="328">
                    <c:v>Armazón 8 1/2 x 11  (2/1)</c:v>
                  </c:pt>
                  <c:pt idx="329">
                    <c:v>Talonario de Notificación del COBA</c:v>
                  </c:pt>
                  <c:pt idx="330">
                    <c:v>Sobres Manila 10x15 </c:v>
                  </c:pt>
                  <c:pt idx="331">
                    <c:v>Sobres Manilas 10x15 (500/1)</c:v>
                  </c:pt>
                  <c:pt idx="332">
                    <c:v>Pila AAA</c:v>
                  </c:pt>
                  <c:pt idx="333">
                    <c:v>Lapiceros con Cuerpo Plástico, Tinta Roja</c:v>
                  </c:pt>
                  <c:pt idx="334">
                    <c:v>Armazón 8 1/2 x13 (2/1)</c:v>
                  </c:pt>
                  <c:pt idx="335">
                    <c:v>Cover para Encuadernar (Plástico)</c:v>
                  </c:pt>
                  <c:pt idx="336">
                    <c:v>Cover para Encuadernar (Amarillo)</c:v>
                  </c:pt>
                  <c:pt idx="337">
                    <c:v>Cover para Encuadernar (Rojo)</c:v>
                  </c:pt>
                  <c:pt idx="338">
                    <c:v>Cover para Encuadernar (Verde)</c:v>
                  </c:pt>
                  <c:pt idx="339">
                    <c:v>Cover para Encuadernar (Blanco)</c:v>
                  </c:pt>
                  <c:pt idx="340">
                    <c:v>Cover para Encuadernar (Morado)</c:v>
                  </c:pt>
                  <c:pt idx="341">
                    <c:v>Sobre Timbrado tipo carta 500/1</c:v>
                  </c:pt>
                  <c:pt idx="342">
                    <c:v>Carpeta blanca c/covers, 3 argollas, 2¨, Office Depot.</c:v>
                  </c:pt>
                  <c:pt idx="343">
                    <c:v>Tabla plástica de apoyo con clips pisa papel, tablilla 81/2x11, Printek</c:v>
                  </c:pt>
                  <c:pt idx="344">
                    <c:v>Folder satinado, color blanco con bolsillos</c:v>
                  </c:pt>
                  <c:pt idx="345">
                    <c:v>Papel de Hilo Crema 8 1/2x11</c:v>
                  </c:pt>
                  <c:pt idx="346">
                    <c:v>Marcadores Permanentes (Varios Colores)</c:v>
                  </c:pt>
                  <c:pt idx="347">
                    <c:v>Tinta Roja en gotero</c:v>
                  </c:pt>
                  <c:pt idx="348">
                    <c:v>Clips tipo Yoyo para carnet (azul o negro)</c:v>
                  </c:pt>
                  <c:pt idx="349">
                    <c:v>Espiral de 12mm</c:v>
                  </c:pt>
                  <c:pt idx="350">
                    <c:v>Llavero plástico</c:v>
                  </c:pt>
                  <c:pt idx="351">
                    <c:v>Papel  térmico 3 1/8¨</c:v>
                  </c:pt>
                  <c:pt idx="352">
                    <c:v>Grapas de 1/4 6mm  7/8" (23mm)</c:v>
                  </c:pt>
                  <c:pt idx="353">
                    <c:v>Separadores de hojas con lenguetas plásticas 8½x11"</c:v>
                  </c:pt>
                  <c:pt idx="354">
                    <c:v>Sobres de hilo crema 7x5 tipo invitación</c:v>
                  </c:pt>
                  <c:pt idx="355">
                    <c:v>Sobres en Blanco No.10</c:v>
                  </c:pt>
                  <c:pt idx="356">
                    <c:v>Papel Cartulina </c:v>
                  </c:pt>
                  <c:pt idx="357">
                    <c:v>Folder Partition verde</c:v>
                  </c:pt>
                  <c:pt idx="358">
                    <c:v>Pizarra de corcho 24x36, marco de aluminio, Pointer</c:v>
                  </c:pt>
                  <c:pt idx="359">
                    <c:v>Espiral forma continua 10MM</c:v>
                  </c:pt>
                  <c:pt idx="360">
                    <c:v>Espiral forma continua 12MM</c:v>
                  </c:pt>
                  <c:pt idx="361">
                    <c:v>Borrador de pizarra</c:v>
                  </c:pt>
                  <c:pt idx="362">
                    <c:v>Espirales continuo 1 1/2¨ 38MM</c:v>
                  </c:pt>
                  <c:pt idx="363">
                    <c:v>Espiral es continuo 1 1/4 32MM </c:v>
                  </c:pt>
                  <c:pt idx="364">
                    <c:v>Sobres Institucionales MIP, 9x12", Bond 20.</c:v>
                  </c:pt>
                  <c:pt idx="365">
                    <c:v>Papel Continuo 8½x11 sin copias</c:v>
                  </c:pt>
                  <c:pt idx="366">
                    <c:v>Marcador de pizarra rojo</c:v>
                  </c:pt>
                  <c:pt idx="367">
                    <c:v>Pegamento liquido transparente, 147ML(5onzas.)</c:v>
                  </c:pt>
                  <c:pt idx="368">
                    <c:v>Llavines para escritorio</c:v>
                  </c:pt>
                  <c:pt idx="369">
                    <c:v>Felpas azules</c:v>
                  </c:pt>
                  <c:pt idx="370">
                    <c:v>Felpas negra</c:v>
                  </c:pt>
                  <c:pt idx="371">
                    <c:v>Carpeta Blanca C/Covers 3 argollas, 5¨</c:v>
                  </c:pt>
                  <c:pt idx="372">
                    <c:v>Sobre Manila 9x15 (500/1)</c:v>
                  </c:pt>
                  <c:pt idx="373">
                    <c:v>Ganchos mixtos revestidos plástico (macho y hembra) </c:v>
                  </c:pt>
                  <c:pt idx="374">
                    <c:v>Clip revestidos 50mm 100/1 (Jumbo)</c:v>
                  </c:pt>
                  <c:pt idx="375">
                    <c:v>Sobre Manila 9x15 </c:v>
                  </c:pt>
                  <c:pt idx="376">
                    <c:v>Folders manila 81/2x11 (100)  Abby</c:v>
                  </c:pt>
                  <c:pt idx="377">
                    <c:v>Folders manila 8 ½X14, 100/1 Abby</c:v>
                  </c:pt>
                  <c:pt idx="378">
                    <c:v>Archivo acordeón material plástico, Pointer</c:v>
                  </c:pt>
                  <c:pt idx="379">
                    <c:v>Banderitas autoadhesivas multicolores 45x12MM 100/1, Pointer</c:v>
                  </c:pt>
                  <c:pt idx="380">
                    <c:v>Borrador de pizarra, Pointer</c:v>
                  </c:pt>
                  <c:pt idx="381">
                    <c:v>Carpeta Folders Satinados 8 1/2x11 25/1 (Varios Colores), Ampo/Business Source</c:v>
                  </c:pt>
                  <c:pt idx="382">
                    <c:v>Clips revestidos 33mm 100/1 (Pequeños), Artesco</c:v>
                  </c:pt>
                  <c:pt idx="383">
                    <c:v>Clip revestidos 50mm 100/1 (Jumbo), Pointer</c:v>
                  </c:pt>
                  <c:pt idx="384">
                    <c:v>Cover para encuadernar, plástico 50/1. Velmer</c:v>
                  </c:pt>
                  <c:pt idx="385">
                    <c:v>Corrector liquido Bco. tipo escobilla, 18ml, Stabilo.</c:v>
                  </c:pt>
                  <c:pt idx="386">
                    <c:v>Espirales de 12mm, 100/1</c:v>
                  </c:pt>
                  <c:pt idx="387">
                    <c:v>Espirales 16MM, 100/1</c:v>
                  </c:pt>
                  <c:pt idx="388">
                    <c:v>Espirales continuo 5/8, 16MM, 100/1</c:v>
                  </c:pt>
                  <c:pt idx="389">
                    <c:v>Libreta de Papel Bond Rayada, Bca. 8 1/12x11"  pulg., Imp. Une</c:v>
                  </c:pt>
                  <c:pt idx="390">
                    <c:v>Libreta de Papel Bond  Rayada Bca. 5x8",  Printek</c:v>
                  </c:pt>
                  <c:pt idx="391">
                    <c:v>Marcadores de pizzarra mágica, azul, Printek</c:v>
                  </c:pt>
                  <c:pt idx="392">
                    <c:v>Marcadores de pizzarra mágica, negro, Kratov</c:v>
                  </c:pt>
                  <c:pt idx="393">
                    <c:v>Marcadores de pizzarra mágica, rojo, Printek</c:v>
                  </c:pt>
                  <c:pt idx="394">
                    <c:v>Post-it grande 3x5 (Nota adhesiva), Printek</c:v>
                  </c:pt>
                  <c:pt idx="395">
                    <c:v>Protector de hojas 81/2x11, 100/1, transparente 10, EH303L</c:v>
                  </c:pt>
                  <c:pt idx="396">
                    <c:v>Reglas plástica transparente de 12¨, Everprint</c:v>
                  </c:pt>
                  <c:pt idx="397">
                    <c:v>Sobres blanco No. 10, 500/1, JJ Editora</c:v>
                  </c:pt>
                  <c:pt idx="398">
                    <c:v>Carpeta blanca C/covers 3¨argollas 3¨, Printek</c:v>
                  </c:pt>
                  <c:pt idx="399">
                    <c:v>Resaltador Flourescente, punta biselada, base de agua (varios colores), Kratov / O. Essential</c:v>
                  </c:pt>
                  <c:pt idx="400">
                    <c:v>Post-it pequeños (Notas adhesivas) 3x1.5, Printek</c:v>
                  </c:pt>
                  <c:pt idx="401">
                    <c:v>Espirales 16MM</c:v>
                  </c:pt>
                  <c:pt idx="402">
                    <c:v>Espirales de 10 mm</c:v>
                  </c:pt>
                  <c:pt idx="403">
                    <c:v>Papel Bond 20 blanco  tamaño 8½x11 ABBY</c:v>
                  </c:pt>
                  <c:pt idx="404">
                    <c:v>Papel Bond 20 blanco  tamaño 8½x14 INFOPRINT</c:v>
                  </c:pt>
                  <c:pt idx="405">
                    <c:v>Talonario de Recibos para la caja chica de peaje.</c:v>
                  </c:pt>
                  <c:pt idx="406">
                    <c:v>Talonario de recibo para la caja chica de la Dirección Administrativa</c:v>
                  </c:pt>
                  <c:pt idx="407">
                    <c:v>Grapas  Estandar Punta Cinceladas  26/6 (5000/1) , PRINTEK</c:v>
                  </c:pt>
                  <c:pt idx="408">
                    <c:v>Perforadora 2 hoyos, Printek</c:v>
                  </c:pt>
                  <c:pt idx="409">
                    <c:v>Chinchetas 100/1 Artesco</c:v>
                  </c:pt>
                  <c:pt idx="410">
                    <c:v>Grapas estandar punta cinceladas 26/6 (5000/1) Nustar</c:v>
                  </c:pt>
                  <c:pt idx="411">
                    <c:v>Tijera Metalica de 6" con agarre plastico, de color negro, sin punta, Maped</c:v>
                  </c:pt>
                  <c:pt idx="412">
                    <c:v>Banditas de goma #18. Artesco</c:v>
                  </c:pt>
                  <c:pt idx="413">
                    <c:v>Cinta Adhesiva en  una cara transparente 3/4, Pointer</c:v>
                  </c:pt>
                  <c:pt idx="414">
                    <c:v>Pegamneto en barra transparente 40g. Artesco</c:v>
                  </c:pt>
                  <c:pt idx="415">
                    <c:v>Cinta Adhesiva en una cara transparente 48mmx100 (empaque). Nustar</c:v>
                  </c:pt>
                  <c:pt idx="416">
                    <c:v>Felpas azules 12/1, cuerpo plateado, punta fina. Uniball</c:v>
                  </c:pt>
                  <c:pt idx="417">
                    <c:v>Saca Grapas (Metal y plastico estandar).Artesco</c:v>
                  </c:pt>
                  <c:pt idx="418">
                    <c:v>Bandeja de escritorio de metal en malla 3/1 negro 11.81x11.81x1.97". Local</c:v>
                  </c:pt>
                  <c:pt idx="419">
                    <c:v>Sobre Manila de 9x12" (500/1). NASSA</c:v>
                  </c:pt>
                  <c:pt idx="420">
                    <c:v>Bandeja de escritorio de metal 3/1 TALBOT</c:v>
                  </c:pt>
                  <c:pt idx="421">
                    <c:v>Folder 8.5x13, OFFICE</c:v>
                  </c:pt>
                  <c:pt idx="422">
                    <c:v>Grapadora de alta Capacidad 100 pag. TALBOT</c:v>
                  </c:pt>
                  <c:pt idx="423">
                    <c:v>Porta lapices TALBOT</c:v>
                  </c:pt>
                  <c:pt idx="424">
                    <c:v>Post-it mediano  3x3 (5/1) TALBOT</c:v>
                  </c:pt>
                  <c:pt idx="425">
                    <c:v>Saca grapas POINTER</c:v>
                  </c:pt>
                  <c:pt idx="426">
                    <c:v>Sobre manila 9x12  EXCELLET</c:v>
                  </c:pt>
                  <c:pt idx="427">
                    <c:v>Sello fechero automático </c:v>
                  </c:pt>
                  <c:pt idx="428">
                    <c:v>Sello Gomígrafo de Entregado, fecha, hora y firma 45MM X27MM, traxx</c:v>
                  </c:pt>
                  <c:pt idx="429">
                    <c:v>Papel Bond blanco, 8½x11, marca REX</c:v>
                  </c:pt>
                  <c:pt idx="430">
                    <c:v>Papel Bond blanco 20, 8 ½ x 14, marca Excelent</c:v>
                  </c:pt>
                  <c:pt idx="431">
                    <c:v>Bocina para computadora</c:v>
                  </c:pt>
                  <c:pt idx="432">
                    <c:v>Cables Auricular para Teléfono </c:v>
                  </c:pt>
                  <c:pt idx="433">
                    <c:v>Cables para telefono 25 Pies</c:v>
                  </c:pt>
                  <c:pt idx="434">
                    <c:v>Cables para telefono 50 Pies</c:v>
                  </c:pt>
                  <c:pt idx="435">
                    <c:v>CD-R 52X700MB 80 min, con caratura</c:v>
                  </c:pt>
                  <c:pt idx="436">
                    <c:v>DVD-R 80MN/700MB</c:v>
                  </c:pt>
                  <c:pt idx="437">
                    <c:v>Mouse USB Optico </c:v>
                  </c:pt>
                  <c:pt idx="438">
                    <c:v>Tarjeta para Carnet</c:v>
                  </c:pt>
                  <c:pt idx="439">
                    <c:v>Tóner HP  CE260A  NEGRO</c:v>
                  </c:pt>
                  <c:pt idx="440">
                    <c:v>Tóner HP CC531A  CYAN</c:v>
                  </c:pt>
                  <c:pt idx="441">
                    <c:v>Tóner HP CC532A  AMARILLO</c:v>
                  </c:pt>
                  <c:pt idx="442">
                    <c:v>Tóner HP CC533A  MAGENTA</c:v>
                  </c:pt>
                  <c:pt idx="443">
                    <c:v>CINTA  EPSON FX-890 NEGRO</c:v>
                  </c:pt>
                  <c:pt idx="444">
                    <c:v>Toner HP CB435A  NEGRO</c:v>
                  </c:pt>
                  <c:pt idx="445">
                    <c:v>Tóner HP CE280A NEGRO</c:v>
                  </c:pt>
                  <c:pt idx="446">
                    <c:v>Tóner HP CE285A NEGRO</c:v>
                  </c:pt>
                  <c:pt idx="447">
                    <c:v>Toner CF287A HP Negro</c:v>
                  </c:pt>
                  <c:pt idx="448">
                    <c:v>Tóner HP 201A CF400A NEGRO</c:v>
                  </c:pt>
                  <c:pt idx="449">
                    <c:v>Tóner HP CF401A  CYAN</c:v>
                  </c:pt>
                  <c:pt idx="450">
                    <c:v>Tóner HP CF402A  AMARILLO</c:v>
                  </c:pt>
                  <c:pt idx="451">
                    <c:v>Tóner HP CF403A  MAGENTA</c:v>
                  </c:pt>
                  <c:pt idx="452">
                    <c:v>Tóner HP CF230A (para Laserjet Pro M227)</c:v>
                  </c:pt>
                  <c:pt idx="453">
                    <c:v>Tóner HP CF232A</c:v>
                  </c:pt>
                  <c:pt idx="454">
                    <c:v>Tóner CF503A MAGENTA</c:v>
                  </c:pt>
                  <c:pt idx="455">
                    <c:v>Tóner HP CF226A NEGRO (para Laserjet Pro M426)</c:v>
                  </c:pt>
                  <c:pt idx="456">
                    <c:v>Tóner HP CF360A Negro</c:v>
                  </c:pt>
                  <c:pt idx="457">
                    <c:v>Tóner HP CF361A Cyan</c:v>
                  </c:pt>
                  <c:pt idx="458">
                    <c:v>Tóner HP CF362A Yellow</c:v>
                  </c:pt>
                  <c:pt idx="459">
                    <c:v>Tóner HP CF363A Magenta</c:v>
                  </c:pt>
                  <c:pt idx="460">
                    <c:v>Tóner HP CF362XC YELLOW</c:v>
                  </c:pt>
                  <c:pt idx="461">
                    <c:v>Tóner HP CF321AC  CYAN</c:v>
                  </c:pt>
                  <c:pt idx="462">
                    <c:v>Tóner HP CF322AC  YELLOW</c:v>
                  </c:pt>
                  <c:pt idx="463">
                    <c:v>Tóner HP CF323AC  MAGENTA</c:v>
                  </c:pt>
                  <c:pt idx="464">
                    <c:v>Tóner HP 78AC CE278AC NEGRO</c:v>
                  </c:pt>
                  <c:pt idx="465">
                    <c:v>Tóner HP CF287XC  NEGRO</c:v>
                  </c:pt>
                  <c:pt idx="466">
                    <c:v>Tóner HP 30XC CF230XC NEGRO</c:v>
                  </c:pt>
                  <c:pt idx="467">
                    <c:v>Tóner HP CE260XC NEGRO</c:v>
                  </c:pt>
                  <c:pt idx="468">
                    <c:v>Toner HP CE-261AC CYAN</c:v>
                  </c:pt>
                  <c:pt idx="469">
                    <c:v>Tóner HP CE262AC YELLOW</c:v>
                  </c:pt>
                  <c:pt idx="470">
                    <c:v>Toner HP CE-263AC MAGENTA</c:v>
                  </c:pt>
                  <c:pt idx="471">
                    <c:v>Tóner HP CB436AC NEGRO</c:v>
                  </c:pt>
                  <c:pt idx="472">
                    <c:v>Tóner HP 83XC CF283XC NEGRO</c:v>
                  </c:pt>
                  <c:pt idx="473">
                    <c:v>Tóner HP CE320XC NEGRO</c:v>
                  </c:pt>
                  <c:pt idx="474">
                    <c:v>Tóner HP CE411XC CYAN</c:v>
                  </c:pt>
                  <c:pt idx="475">
                    <c:v>Tóner HP CE412XC YELLOW</c:v>
                  </c:pt>
                  <c:pt idx="476">
                    <c:v>Tóner HP CE413XC MAGENTA</c:v>
                  </c:pt>
                  <c:pt idx="477">
                    <c:v>Tóner HP CF237A  (muestra incluida con impresora)</c:v>
                  </c:pt>
                  <c:pt idx="478">
                    <c:v>Toner HP CF-237YC</c:v>
                  </c:pt>
                  <c:pt idx="479">
                    <c:v>Tóner HP 58XC CF258XC NEGRO</c:v>
                  </c:pt>
                  <c:pt idx="480">
                    <c:v>Teclado para computadora USB, negro</c:v>
                  </c:pt>
                  <c:pt idx="481">
                    <c:v>Cinta EPSON S015329</c:v>
                  </c:pt>
                  <c:pt idx="482">
                    <c:v>Tóner HP 414X  (W2020XC) Negro</c:v>
                  </c:pt>
                  <c:pt idx="483">
                    <c:v>Tóner HP 414X  (W2021XC) Cyan</c:v>
                  </c:pt>
                  <c:pt idx="484">
                    <c:v>Tóner HP 414X  (W2022XC) Amarillo</c:v>
                  </c:pt>
                  <c:pt idx="485">
                    <c:v>Tóner HP 414X  (W2023XC) Magenta</c:v>
                  </c:pt>
                  <c:pt idx="486">
                    <c:v>Calculadora sumadora de 12 dígitos, Sharp EL-1750V, LCD Display.</c:v>
                  </c:pt>
                  <c:pt idx="487">
                    <c:v>Aceite de Transmisión automática  ATF, multhi vehicle, Semi Sintêtico, D3 Mercon V. 1/4</c:v>
                  </c:pt>
                  <c:pt idx="488">
                    <c:v>Aceite Power Stering, Viscocidad @ 40c 41.7-49.9</c:v>
                  </c:pt>
                  <c:pt idx="489">
                    <c:v>Bombillos 12v 100w #9004 </c:v>
                  </c:pt>
                  <c:pt idx="490">
                    <c:v>Bombillos 12V  2 Contactos</c:v>
                  </c:pt>
                  <c:pt idx="491">
                    <c:v>Bombillos 12V  1 Contacto</c:v>
                  </c:pt>
                  <c:pt idx="492">
                    <c:v>Bombillos 24V  1 Contacto</c:v>
                  </c:pt>
                  <c:pt idx="493">
                    <c:v>Bombillos 24V  2 Contactos</c:v>
                  </c:pt>
                  <c:pt idx="494">
                    <c:v>Bombillos 24v #H4 75/70w (gris)</c:v>
                  </c:pt>
                  <c:pt idx="495">
                    <c:v>Filtros de Aceite HU7116/2x</c:v>
                  </c:pt>
                  <c:pt idx="496">
                    <c:v>Filtros de aire 17220-POA-A00</c:v>
                  </c:pt>
                  <c:pt idx="497">
                    <c:v>Filtros de aire 17801-74020</c:v>
                  </c:pt>
                  <c:pt idx="498">
                    <c:v>Filtros de aire 17801-74040 (15070)</c:v>
                  </c:pt>
                  <c:pt idx="499">
                    <c:v>Filtros de aire A25503 (17801-16020-T)</c:v>
                  </c:pt>
                  <c:pt idx="500">
                    <c:v>Fusibles de 10</c:v>
                  </c:pt>
                  <c:pt idx="501">
                    <c:v>Fusibles de 15</c:v>
                  </c:pt>
                  <c:pt idx="502">
                    <c:v>Fusibles de 20</c:v>
                  </c:pt>
                  <c:pt idx="503">
                    <c:v>Fusibles de 25</c:v>
                  </c:pt>
                  <c:pt idx="504">
                    <c:v>Fusibles de 30</c:v>
                  </c:pt>
                  <c:pt idx="505">
                    <c:v>Fusibles de 5</c:v>
                  </c:pt>
                  <c:pt idx="506">
                    <c:v>Liquido de freno DOT 3 QT, Super</c:v>
                  </c:pt>
                  <c:pt idx="507">
                    <c:v>Banda de Freno SD823-7696  4/1</c:v>
                  </c:pt>
                  <c:pt idx="508">
                    <c:v>Banda de Freno SD741-7611  4/1</c:v>
                  </c:pt>
                  <c:pt idx="509">
                    <c:v>Banda de Freno SD923-7824  4/1</c:v>
                  </c:pt>
                  <c:pt idx="510">
                    <c:v>Banda de Freno SD465-7345   4/1</c:v>
                  </c:pt>
                  <c:pt idx="511">
                    <c:v>Banda de Freno SD906-7785  4/1</c:v>
                  </c:pt>
                  <c:pt idx="512">
                    <c:v>Banda de Freno B-S-551   4/1</c:v>
                  </c:pt>
                  <c:pt idx="513">
                    <c:v>Banda de Freno B-S-627   4/1</c:v>
                  </c:pt>
                  <c:pt idx="514">
                    <c:v>Banda de Freno B-5-587  4/4</c:v>
                  </c:pt>
                  <c:pt idx="515">
                    <c:v>Banda de Freno CS-6712  4/1</c:v>
                  </c:pt>
                  <c:pt idx="516">
                    <c:v>Banda de Freno SM 3241  4/2</c:v>
                  </c:pt>
                  <c:pt idx="517">
                    <c:v>Aceite de Motor 10W-30 Semisint. 1/4</c:v>
                  </c:pt>
                  <c:pt idx="518">
                    <c:v>Filtro de aceite C-218, (PH4967) americano</c:v>
                  </c:pt>
                  <c:pt idx="519">
                    <c:v>Filtro de aceite C-70</c:v>
                  </c:pt>
                  <c:pt idx="520">
                    <c:v>Escobilla limpia vidrios No.18 (con goma)</c:v>
                  </c:pt>
                  <c:pt idx="521">
                    <c:v>Escobillas de Limpia Vidrios #19</c:v>
                  </c:pt>
                  <c:pt idx="522">
                    <c:v>Bombillos H4 12V</c:v>
                  </c:pt>
                  <c:pt idx="523">
                    <c:v>Bombillos H3 12V</c:v>
                  </c:pt>
                  <c:pt idx="524">
                    <c:v>Fusible para Mitsubishi L200</c:v>
                  </c:pt>
                  <c:pt idx="525">
                    <c:v>Filtro de aire Ford Everest motor WL, diesel </c:v>
                  </c:pt>
                  <c:pt idx="526">
                    <c:v>Filtro de aire Toyota Hilux, 2009, Diesel</c:v>
                  </c:pt>
                  <c:pt idx="527">
                    <c:v>Filtro de aceite Ford Explorer 2010, gasolina</c:v>
                  </c:pt>
                  <c:pt idx="528">
                    <c:v>Filtro de gasoil Ford Everest, 2008</c:v>
                  </c:pt>
                  <c:pt idx="529">
                    <c:v>Bandas de freno trasera Nissan X-Trail 2004-2006</c:v>
                  </c:pt>
                  <c:pt idx="530">
                    <c:v>Banda de frenos trasera, Ford Everest</c:v>
                  </c:pt>
                  <c:pt idx="531">
                    <c:v>Bandas de frenos trasera Toyota Hilux,2009</c:v>
                  </c:pt>
                  <c:pt idx="532">
                    <c:v>Escobillas para limpia vidríos #15</c:v>
                  </c:pt>
                  <c:pt idx="533">
                    <c:v>Bombillo H4 de 24V</c:v>
                  </c:pt>
                  <c:pt idx="534">
                    <c:v>Bandas de frenos traseras Kia Sportage 2005</c:v>
                  </c:pt>
                  <c:pt idx="535">
                    <c:v>Filtros de aire Kia Sportage 2015</c:v>
                  </c:pt>
                  <c:pt idx="536">
                    <c:v>Filtros de aceite Ford Everest motor WL, Diesel</c:v>
                  </c:pt>
                  <c:pt idx="537">
                    <c:v>Filtros de aire Kia Sorente 2014-2018, gasolina</c:v>
                  </c:pt>
                  <c:pt idx="538">
                    <c:v>Banda de frenos traseras 51016, (Juego) Hitec</c:v>
                  </c:pt>
                  <c:pt idx="539">
                    <c:v>Banda de frenos delanteras, 04465-OL050 (MD936),  (Juego)  Gic</c:v>
                  </c:pt>
                  <c:pt idx="540">
                    <c:v>Banda de frenos delantera D1432 (Juego) Hitec </c:v>
                  </c:pt>
                  <c:pt idx="541">
                    <c:v>Banda de frenos traseras  D1439 (Juego) Hitec </c:v>
                  </c:pt>
                  <c:pt idx="542">
                    <c:v>Banda de frenos delanteras  D691 (Juego) Hitec </c:v>
                  </c:pt>
                  <c:pt idx="543">
                    <c:v>Banda de frenos traseras  D905 (Juego) Hitec </c:v>
                  </c:pt>
                  <c:pt idx="544">
                    <c:v>Fiiltro de aceite MD-069782 NPPN</c:v>
                  </c:pt>
                  <c:pt idx="545">
                    <c:v>Fiiltro de aceite PH 301421348 Napa</c:v>
                  </c:pt>
                  <c:pt idx="546">
                    <c:v>Filtros de aceite DH3593 21334 Napa</c:v>
                  </c:pt>
                  <c:pt idx="547">
                    <c:v>Filtros de aire 17801-0C010 NPPN</c:v>
                  </c:pt>
                  <c:pt idx="548">
                    <c:v>Filtros de aire 17801-17020, Egi</c:v>
                  </c:pt>
                  <c:pt idx="549">
                    <c:v>Filtros de aire 28113-2P300,  Egi</c:v>
                  </c:pt>
                  <c:pt idx="550">
                    <c:v>Filtros de aire 16546-30 PA (A-1676), Sakura</c:v>
                  </c:pt>
                  <c:pt idx="551">
                    <c:v>Filtros de gasoil 22390-0L000 FILPLUS  (F11112) Sakura</c:v>
                  </c:pt>
                  <c:pt idx="552">
                    <c:v>Filtros de gasoil 23303-54010/54011,  Pi/wa</c:v>
                  </c:pt>
                  <c:pt idx="553">
                    <c:v>Aceite 10w40, marca Brava</c:v>
                  </c:pt>
                  <c:pt idx="554">
                    <c:v>Aceite 15W40, Brava.</c:v>
                  </c:pt>
                  <c:pt idx="555">
                    <c:v>Aceite de guía hidráulico, Exceed Power Steering</c:v>
                  </c:pt>
                  <c:pt idx="556">
                    <c:v>Liquido de transmión automática (ATF), Dexron lll/QT</c:v>
                  </c:pt>
                  <c:pt idx="557">
                    <c:v>Banda de freno delantera D1591, KMXP/Mitsubishi, L200-2015 (Juego)</c:v>
                  </c:pt>
                  <c:pt idx="558">
                    <c:v>Bateria 13/12, marca INTERSTATE</c:v>
                  </c:pt>
                  <c:pt idx="559">
                    <c:v>Bateria 15/12, marca Performance, 27F60</c:v>
                  </c:pt>
                  <c:pt idx="560">
                    <c:v>Bateria 17/12, marca Performance, COM31T</c:v>
                  </c:pt>
                  <c:pt idx="561">
                    <c:v>Casco protectores integrado doble vicera, SPEED</c:v>
                  </c:pt>
                </c:lvl>
                <c:lvl>
                  <c:pt idx="0">
                    <c:v>001233</c:v>
                  </c:pt>
                  <c:pt idx="1">
                    <c:v>002023</c:v>
                  </c:pt>
                  <c:pt idx="2">
                    <c:v>000390</c:v>
                  </c:pt>
                  <c:pt idx="3">
                    <c:v>000393</c:v>
                  </c:pt>
                  <c:pt idx="4">
                    <c:v>000394</c:v>
                  </c:pt>
                  <c:pt idx="5">
                    <c:v>000396</c:v>
                  </c:pt>
                  <c:pt idx="6">
                    <c:v>000768</c:v>
                  </c:pt>
                  <c:pt idx="7">
                    <c:v>000782</c:v>
                  </c:pt>
                  <c:pt idx="8">
                    <c:v>001045</c:v>
                  </c:pt>
                  <c:pt idx="9">
                    <c:v>001048</c:v>
                  </c:pt>
                  <c:pt idx="10">
                    <c:v>001397</c:v>
                  </c:pt>
                  <c:pt idx="11">
                    <c:v>001399</c:v>
                  </c:pt>
                  <c:pt idx="12">
                    <c:v>001400</c:v>
                  </c:pt>
                  <c:pt idx="13">
                    <c:v>001401</c:v>
                  </c:pt>
                  <c:pt idx="14">
                    <c:v>001436</c:v>
                  </c:pt>
                  <c:pt idx="15">
                    <c:v>001516</c:v>
                  </c:pt>
                  <c:pt idx="16">
                    <c:v>001867</c:v>
                  </c:pt>
                  <c:pt idx="17">
                    <c:v>001871</c:v>
                  </c:pt>
                  <c:pt idx="18">
                    <c:v>001872</c:v>
                  </c:pt>
                  <c:pt idx="19">
                    <c:v>001873</c:v>
                  </c:pt>
                  <c:pt idx="20">
                    <c:v>001878</c:v>
                  </c:pt>
                  <c:pt idx="21">
                    <c:v>002408</c:v>
                  </c:pt>
                  <c:pt idx="22">
                    <c:v>002409</c:v>
                  </c:pt>
                  <c:pt idx="23">
                    <c:v>003104</c:v>
                  </c:pt>
                  <c:pt idx="24">
                    <c:v>003528</c:v>
                  </c:pt>
                  <c:pt idx="25">
                    <c:v>003710</c:v>
                  </c:pt>
                  <c:pt idx="26">
                    <c:v>003711</c:v>
                  </c:pt>
                  <c:pt idx="27">
                    <c:v>003712</c:v>
                  </c:pt>
                  <c:pt idx="28">
                    <c:v>003713</c:v>
                  </c:pt>
                  <c:pt idx="29">
                    <c:v>003714</c:v>
                  </c:pt>
                  <c:pt idx="30">
                    <c:v>004007</c:v>
                  </c:pt>
                  <c:pt idx="31">
                    <c:v>004195</c:v>
                  </c:pt>
                  <c:pt idx="32">
                    <c:v>004196</c:v>
                  </c:pt>
                  <c:pt idx="33">
                    <c:v>004197</c:v>
                  </c:pt>
                  <c:pt idx="34">
                    <c:v>004199</c:v>
                  </c:pt>
                  <c:pt idx="35">
                    <c:v>004200</c:v>
                  </c:pt>
                  <c:pt idx="36">
                    <c:v>004201</c:v>
                  </c:pt>
                  <c:pt idx="37">
                    <c:v>004496</c:v>
                  </c:pt>
                  <c:pt idx="38">
                    <c:v>004497</c:v>
                  </c:pt>
                  <c:pt idx="39">
                    <c:v>004498</c:v>
                  </c:pt>
                  <c:pt idx="40">
                    <c:v>004499</c:v>
                  </c:pt>
                  <c:pt idx="41">
                    <c:v>000002</c:v>
                  </c:pt>
                  <c:pt idx="42">
                    <c:v>000004</c:v>
                  </c:pt>
                  <c:pt idx="43">
                    <c:v>000007</c:v>
                  </c:pt>
                  <c:pt idx="44">
                    <c:v>000008</c:v>
                  </c:pt>
                  <c:pt idx="45">
                    <c:v>000010</c:v>
                  </c:pt>
                  <c:pt idx="46">
                    <c:v>000013</c:v>
                  </c:pt>
                  <c:pt idx="47">
                    <c:v>000015</c:v>
                  </c:pt>
                  <c:pt idx="48">
                    <c:v>000017</c:v>
                  </c:pt>
                  <c:pt idx="49">
                    <c:v>000019</c:v>
                  </c:pt>
                  <c:pt idx="50">
                    <c:v>000022</c:v>
                  </c:pt>
                  <c:pt idx="51">
                    <c:v>000138</c:v>
                  </c:pt>
                  <c:pt idx="52">
                    <c:v>000410</c:v>
                  </c:pt>
                  <c:pt idx="53">
                    <c:v>001175</c:v>
                  </c:pt>
                  <c:pt idx="54">
                    <c:v>001745</c:v>
                  </c:pt>
                  <c:pt idx="55">
                    <c:v>002019</c:v>
                  </c:pt>
                  <c:pt idx="56">
                    <c:v>002073</c:v>
                  </c:pt>
                  <c:pt idx="57">
                    <c:v>002403</c:v>
                  </c:pt>
                  <c:pt idx="58">
                    <c:v>002493</c:v>
                  </c:pt>
                  <c:pt idx="59">
                    <c:v>002572</c:v>
                  </c:pt>
                  <c:pt idx="60">
                    <c:v>002710</c:v>
                  </c:pt>
                  <c:pt idx="61">
                    <c:v>002802</c:v>
                  </c:pt>
                  <c:pt idx="62">
                    <c:v>002969</c:v>
                  </c:pt>
                  <c:pt idx="63">
                    <c:v>003014</c:v>
                  </c:pt>
                  <c:pt idx="64">
                    <c:v>003015</c:v>
                  </c:pt>
                  <c:pt idx="65">
                    <c:v>003016</c:v>
                  </c:pt>
                  <c:pt idx="66">
                    <c:v>003017</c:v>
                  </c:pt>
                  <c:pt idx="67">
                    <c:v>003018</c:v>
                  </c:pt>
                  <c:pt idx="68">
                    <c:v>003019</c:v>
                  </c:pt>
                  <c:pt idx="69">
                    <c:v>003020</c:v>
                  </c:pt>
                  <c:pt idx="70">
                    <c:v>003021</c:v>
                  </c:pt>
                  <c:pt idx="71">
                    <c:v>003022</c:v>
                  </c:pt>
                  <c:pt idx="72">
                    <c:v>003023</c:v>
                  </c:pt>
                  <c:pt idx="73">
                    <c:v>003024</c:v>
                  </c:pt>
                  <c:pt idx="74">
                    <c:v>003025</c:v>
                  </c:pt>
                  <c:pt idx="75">
                    <c:v>003026</c:v>
                  </c:pt>
                  <c:pt idx="76">
                    <c:v>003436</c:v>
                  </c:pt>
                  <c:pt idx="77">
                    <c:v>003437</c:v>
                  </c:pt>
                  <c:pt idx="78">
                    <c:v>003755</c:v>
                  </c:pt>
                  <c:pt idx="79">
                    <c:v>003756</c:v>
                  </c:pt>
                  <c:pt idx="80">
                    <c:v>003779</c:v>
                  </c:pt>
                  <c:pt idx="81">
                    <c:v>003780</c:v>
                  </c:pt>
                  <c:pt idx="82">
                    <c:v>003792</c:v>
                  </c:pt>
                  <c:pt idx="83">
                    <c:v>003794</c:v>
                  </c:pt>
                  <c:pt idx="84">
                    <c:v>003795</c:v>
                  </c:pt>
                  <c:pt idx="85">
                    <c:v>003796</c:v>
                  </c:pt>
                  <c:pt idx="86">
                    <c:v>003797</c:v>
                  </c:pt>
                  <c:pt idx="87">
                    <c:v>003798</c:v>
                  </c:pt>
                  <c:pt idx="88">
                    <c:v>003799</c:v>
                  </c:pt>
                  <c:pt idx="89">
                    <c:v>003800</c:v>
                  </c:pt>
                  <c:pt idx="90">
                    <c:v>004074</c:v>
                  </c:pt>
                  <c:pt idx="91">
                    <c:v>004272</c:v>
                  </c:pt>
                  <c:pt idx="92">
                    <c:v>004296</c:v>
                  </c:pt>
                  <c:pt idx="93">
                    <c:v>004297</c:v>
                  </c:pt>
                  <c:pt idx="94">
                    <c:v>004380</c:v>
                  </c:pt>
                  <c:pt idx="95">
                    <c:v>004356</c:v>
                  </c:pt>
                  <c:pt idx="96">
                    <c:v>000139</c:v>
                  </c:pt>
                  <c:pt idx="97">
                    <c:v>000146</c:v>
                  </c:pt>
                  <c:pt idx="98">
                    <c:v>000147</c:v>
                  </c:pt>
                  <c:pt idx="99">
                    <c:v>000151</c:v>
                  </c:pt>
                  <c:pt idx="100">
                    <c:v>000152</c:v>
                  </c:pt>
                  <c:pt idx="101">
                    <c:v>000154</c:v>
                  </c:pt>
                  <c:pt idx="102">
                    <c:v>000157</c:v>
                  </c:pt>
                  <c:pt idx="103">
                    <c:v>000163</c:v>
                  </c:pt>
                  <c:pt idx="104">
                    <c:v>000167</c:v>
                  </c:pt>
                  <c:pt idx="105">
                    <c:v>000168</c:v>
                  </c:pt>
                  <c:pt idx="106">
                    <c:v>000169</c:v>
                  </c:pt>
                  <c:pt idx="107">
                    <c:v>000170</c:v>
                  </c:pt>
                  <c:pt idx="108">
                    <c:v>000171</c:v>
                  </c:pt>
                  <c:pt idx="109">
                    <c:v>000172</c:v>
                  </c:pt>
                  <c:pt idx="110">
                    <c:v>000174</c:v>
                  </c:pt>
                  <c:pt idx="111">
                    <c:v>000175</c:v>
                  </c:pt>
                  <c:pt idx="112">
                    <c:v>000182</c:v>
                  </c:pt>
                  <c:pt idx="113">
                    <c:v>000184</c:v>
                  </c:pt>
                  <c:pt idx="114">
                    <c:v>000187</c:v>
                  </c:pt>
                  <c:pt idx="115">
                    <c:v>000189</c:v>
                  </c:pt>
                  <c:pt idx="116">
                    <c:v>000190</c:v>
                  </c:pt>
                  <c:pt idx="117">
                    <c:v>000192</c:v>
                  </c:pt>
                  <c:pt idx="118">
                    <c:v>000195</c:v>
                  </c:pt>
                  <c:pt idx="119">
                    <c:v>000198</c:v>
                  </c:pt>
                  <c:pt idx="120">
                    <c:v>000203</c:v>
                  </c:pt>
                  <c:pt idx="121">
                    <c:v>000206</c:v>
                  </c:pt>
                  <c:pt idx="122">
                    <c:v>000207</c:v>
                  </c:pt>
                  <c:pt idx="123">
                    <c:v>000208</c:v>
                  </c:pt>
                  <c:pt idx="124">
                    <c:v>000210</c:v>
                  </c:pt>
                  <c:pt idx="125">
                    <c:v>000232</c:v>
                  </c:pt>
                  <c:pt idx="126">
                    <c:v>000467</c:v>
                  </c:pt>
                  <c:pt idx="127">
                    <c:v>000569</c:v>
                  </c:pt>
                  <c:pt idx="128">
                    <c:v>000602</c:v>
                  </c:pt>
                  <c:pt idx="129">
                    <c:v>000605</c:v>
                  </c:pt>
                  <c:pt idx="130">
                    <c:v>000999</c:v>
                  </c:pt>
                  <c:pt idx="131">
                    <c:v>001493</c:v>
                  </c:pt>
                  <c:pt idx="132">
                    <c:v>001500</c:v>
                  </c:pt>
                  <c:pt idx="133">
                    <c:v>001501</c:v>
                  </c:pt>
                  <c:pt idx="134">
                    <c:v>001506</c:v>
                  </c:pt>
                  <c:pt idx="135">
                    <c:v>001508</c:v>
                  </c:pt>
                  <c:pt idx="136">
                    <c:v>001510</c:v>
                  </c:pt>
                  <c:pt idx="137">
                    <c:v>001542</c:v>
                  </c:pt>
                  <c:pt idx="138">
                    <c:v>001543</c:v>
                  </c:pt>
                  <c:pt idx="139">
                    <c:v>001548</c:v>
                  </c:pt>
                  <c:pt idx="140">
                    <c:v>001582</c:v>
                  </c:pt>
                  <c:pt idx="141">
                    <c:v>001583</c:v>
                  </c:pt>
                  <c:pt idx="142">
                    <c:v>002503</c:v>
                  </c:pt>
                  <c:pt idx="143">
                    <c:v>002644</c:v>
                  </c:pt>
                  <c:pt idx="144">
                    <c:v>002645</c:v>
                  </c:pt>
                  <c:pt idx="145">
                    <c:v>002646</c:v>
                  </c:pt>
                  <c:pt idx="146">
                    <c:v>002647</c:v>
                  </c:pt>
                  <c:pt idx="147">
                    <c:v>002648</c:v>
                  </c:pt>
                  <c:pt idx="148">
                    <c:v>002649</c:v>
                  </c:pt>
                  <c:pt idx="149">
                    <c:v>002650</c:v>
                  </c:pt>
                  <c:pt idx="150">
                    <c:v>002651</c:v>
                  </c:pt>
                  <c:pt idx="151">
                    <c:v>002652</c:v>
                  </c:pt>
                  <c:pt idx="152">
                    <c:v>002653</c:v>
                  </c:pt>
                  <c:pt idx="153">
                    <c:v>002654</c:v>
                  </c:pt>
                  <c:pt idx="154">
                    <c:v>002656</c:v>
                  </c:pt>
                  <c:pt idx="155">
                    <c:v>002709</c:v>
                  </c:pt>
                  <c:pt idx="156">
                    <c:v>002713</c:v>
                  </c:pt>
                  <c:pt idx="157">
                    <c:v>002714</c:v>
                  </c:pt>
                  <c:pt idx="158">
                    <c:v>002716</c:v>
                  </c:pt>
                  <c:pt idx="159">
                    <c:v>002717</c:v>
                  </c:pt>
                  <c:pt idx="160">
                    <c:v>002718</c:v>
                  </c:pt>
                  <c:pt idx="161">
                    <c:v>002719</c:v>
                  </c:pt>
                  <c:pt idx="162">
                    <c:v>002720</c:v>
                  </c:pt>
                  <c:pt idx="163">
                    <c:v>002721</c:v>
                  </c:pt>
                  <c:pt idx="164">
                    <c:v>002751</c:v>
                  </c:pt>
                  <c:pt idx="165">
                    <c:v>002827</c:v>
                  </c:pt>
                  <c:pt idx="166">
                    <c:v>002828</c:v>
                  </c:pt>
                  <c:pt idx="167">
                    <c:v>002830</c:v>
                  </c:pt>
                  <c:pt idx="168">
                    <c:v>002832</c:v>
                  </c:pt>
                  <c:pt idx="169">
                    <c:v>003511</c:v>
                  </c:pt>
                  <c:pt idx="170">
                    <c:v>003515</c:v>
                  </c:pt>
                  <c:pt idx="171">
                    <c:v>003804</c:v>
                  </c:pt>
                  <c:pt idx="172">
                    <c:v>003805</c:v>
                  </c:pt>
                  <c:pt idx="173">
                    <c:v>003807</c:v>
                  </c:pt>
                  <c:pt idx="174">
                    <c:v>003808</c:v>
                  </c:pt>
                  <c:pt idx="175">
                    <c:v>004167</c:v>
                  </c:pt>
                  <c:pt idx="176">
                    <c:v>004271</c:v>
                  </c:pt>
                  <c:pt idx="177">
                    <c:v>004482</c:v>
                  </c:pt>
                  <c:pt idx="178">
                    <c:v>004483</c:v>
                  </c:pt>
                  <c:pt idx="179">
                    <c:v>004484</c:v>
                  </c:pt>
                  <c:pt idx="180">
                    <c:v>000424</c:v>
                  </c:pt>
                  <c:pt idx="181">
                    <c:v>000464</c:v>
                  </c:pt>
                  <c:pt idx="182">
                    <c:v>000728</c:v>
                  </c:pt>
                  <c:pt idx="183">
                    <c:v>000747</c:v>
                  </c:pt>
                  <c:pt idx="184">
                    <c:v>000826</c:v>
                  </c:pt>
                  <c:pt idx="185">
                    <c:v>000831</c:v>
                  </c:pt>
                  <c:pt idx="186">
                    <c:v>000844</c:v>
                  </c:pt>
                  <c:pt idx="187">
                    <c:v>000845</c:v>
                  </c:pt>
                  <c:pt idx="188">
                    <c:v>000846</c:v>
                  </c:pt>
                  <c:pt idx="189">
                    <c:v>000849</c:v>
                  </c:pt>
                  <c:pt idx="190">
                    <c:v>000850</c:v>
                  </c:pt>
                  <c:pt idx="191">
                    <c:v>000851</c:v>
                  </c:pt>
                  <c:pt idx="192">
                    <c:v>000852</c:v>
                  </c:pt>
                  <c:pt idx="193">
                    <c:v>000856</c:v>
                  </c:pt>
                  <c:pt idx="194">
                    <c:v>000857</c:v>
                  </c:pt>
                  <c:pt idx="195">
                    <c:v>000858</c:v>
                  </c:pt>
                  <c:pt idx="196">
                    <c:v>000860</c:v>
                  </c:pt>
                  <c:pt idx="197">
                    <c:v>000871</c:v>
                  </c:pt>
                  <c:pt idx="198">
                    <c:v>000872</c:v>
                  </c:pt>
                  <c:pt idx="199">
                    <c:v>000875</c:v>
                  </c:pt>
                  <c:pt idx="200">
                    <c:v>000879</c:v>
                  </c:pt>
                  <c:pt idx="201">
                    <c:v>001220</c:v>
                  </c:pt>
                  <c:pt idx="202">
                    <c:v>001221</c:v>
                  </c:pt>
                  <c:pt idx="203">
                    <c:v>001367</c:v>
                  </c:pt>
                  <c:pt idx="204">
                    <c:v>001372</c:v>
                  </c:pt>
                  <c:pt idx="205">
                    <c:v>001375</c:v>
                  </c:pt>
                  <c:pt idx="206">
                    <c:v>001457</c:v>
                  </c:pt>
                  <c:pt idx="207">
                    <c:v>001489</c:v>
                  </c:pt>
                  <c:pt idx="208">
                    <c:v>001490</c:v>
                  </c:pt>
                  <c:pt idx="209">
                    <c:v>001491</c:v>
                  </c:pt>
                  <c:pt idx="210">
                    <c:v>001498</c:v>
                  </c:pt>
                  <c:pt idx="211">
                    <c:v>001499</c:v>
                  </c:pt>
                  <c:pt idx="212">
                    <c:v>001547</c:v>
                  </c:pt>
                  <c:pt idx="213">
                    <c:v>001549</c:v>
                  </c:pt>
                  <c:pt idx="214">
                    <c:v>001551</c:v>
                  </c:pt>
                  <c:pt idx="215">
                    <c:v>001552</c:v>
                  </c:pt>
                  <c:pt idx="216">
                    <c:v>001554</c:v>
                  </c:pt>
                  <c:pt idx="217">
                    <c:v>001556</c:v>
                  </c:pt>
                  <c:pt idx="218">
                    <c:v>001564</c:v>
                  </c:pt>
                  <c:pt idx="219">
                    <c:v>001565</c:v>
                  </c:pt>
                  <c:pt idx="220">
                    <c:v>001567</c:v>
                  </c:pt>
                  <c:pt idx="221">
                    <c:v>001569</c:v>
                  </c:pt>
                  <c:pt idx="222">
                    <c:v>001592</c:v>
                  </c:pt>
                  <c:pt idx="223">
                    <c:v>001593</c:v>
                  </c:pt>
                  <c:pt idx="224">
                    <c:v>001595</c:v>
                  </c:pt>
                  <c:pt idx="225">
                    <c:v>001596</c:v>
                  </c:pt>
                  <c:pt idx="226">
                    <c:v>001597</c:v>
                  </c:pt>
                  <c:pt idx="227">
                    <c:v>001599</c:v>
                  </c:pt>
                  <c:pt idx="228">
                    <c:v>001609</c:v>
                  </c:pt>
                  <c:pt idx="229">
                    <c:v>001622</c:v>
                  </c:pt>
                  <c:pt idx="230">
                    <c:v>001623</c:v>
                  </c:pt>
                  <c:pt idx="231">
                    <c:v>001654</c:v>
                  </c:pt>
                  <c:pt idx="232">
                    <c:v>001655</c:v>
                  </c:pt>
                  <c:pt idx="233">
                    <c:v>001666</c:v>
                  </c:pt>
                  <c:pt idx="234">
                    <c:v>001678</c:v>
                  </c:pt>
                  <c:pt idx="235">
                    <c:v>001679</c:v>
                  </c:pt>
                  <c:pt idx="236">
                    <c:v>001680</c:v>
                  </c:pt>
                  <c:pt idx="237">
                    <c:v>001681</c:v>
                  </c:pt>
                  <c:pt idx="238">
                    <c:v>001682</c:v>
                  </c:pt>
                  <c:pt idx="239">
                    <c:v>001783</c:v>
                  </c:pt>
                  <c:pt idx="240">
                    <c:v>001784</c:v>
                  </c:pt>
                  <c:pt idx="241">
                    <c:v>001786</c:v>
                  </c:pt>
                  <c:pt idx="242">
                    <c:v>002032</c:v>
                  </c:pt>
                  <c:pt idx="243">
                    <c:v>002033</c:v>
                  </c:pt>
                  <c:pt idx="244">
                    <c:v>002035</c:v>
                  </c:pt>
                  <c:pt idx="245">
                    <c:v>002036</c:v>
                  </c:pt>
                  <c:pt idx="246">
                    <c:v>002037</c:v>
                  </c:pt>
                  <c:pt idx="247">
                    <c:v>002142</c:v>
                  </c:pt>
                  <c:pt idx="248">
                    <c:v>002145</c:v>
                  </c:pt>
                  <c:pt idx="249">
                    <c:v>002146</c:v>
                  </c:pt>
                  <c:pt idx="250">
                    <c:v>002337</c:v>
                  </c:pt>
                  <c:pt idx="251">
                    <c:v>002518</c:v>
                  </c:pt>
                  <c:pt idx="252">
                    <c:v>002524</c:v>
                  </c:pt>
                  <c:pt idx="253">
                    <c:v>002534</c:v>
                  </c:pt>
                  <c:pt idx="254">
                    <c:v>002535</c:v>
                  </c:pt>
                  <c:pt idx="255">
                    <c:v>002536</c:v>
                  </c:pt>
                  <c:pt idx="256">
                    <c:v>002537</c:v>
                  </c:pt>
                  <c:pt idx="257">
                    <c:v>002538</c:v>
                  </c:pt>
                  <c:pt idx="258">
                    <c:v>002539</c:v>
                  </c:pt>
                  <c:pt idx="259">
                    <c:v>002540</c:v>
                  </c:pt>
                  <c:pt idx="260">
                    <c:v>002541</c:v>
                  </c:pt>
                  <c:pt idx="261">
                    <c:v>002542</c:v>
                  </c:pt>
                  <c:pt idx="262">
                    <c:v>002543</c:v>
                  </c:pt>
                  <c:pt idx="263">
                    <c:v>002544</c:v>
                  </c:pt>
                  <c:pt idx="264">
                    <c:v>002546</c:v>
                  </c:pt>
                  <c:pt idx="265">
                    <c:v>002548</c:v>
                  </c:pt>
                  <c:pt idx="266">
                    <c:v>002552</c:v>
                  </c:pt>
                  <c:pt idx="267">
                    <c:v>002554</c:v>
                  </c:pt>
                  <c:pt idx="268">
                    <c:v>002555</c:v>
                  </c:pt>
                  <c:pt idx="269">
                    <c:v>002556</c:v>
                  </c:pt>
                  <c:pt idx="270">
                    <c:v>002557</c:v>
                  </c:pt>
                  <c:pt idx="271">
                    <c:v>002558</c:v>
                  </c:pt>
                  <c:pt idx="272">
                    <c:v>002576</c:v>
                  </c:pt>
                  <c:pt idx="273">
                    <c:v>002577</c:v>
                  </c:pt>
                  <c:pt idx="274">
                    <c:v>002578</c:v>
                  </c:pt>
                  <c:pt idx="275">
                    <c:v>002579</c:v>
                  </c:pt>
                  <c:pt idx="276">
                    <c:v>002580</c:v>
                  </c:pt>
                  <c:pt idx="277">
                    <c:v>002581</c:v>
                  </c:pt>
                  <c:pt idx="278">
                    <c:v>002582</c:v>
                  </c:pt>
                  <c:pt idx="279">
                    <c:v>002724</c:v>
                  </c:pt>
                  <c:pt idx="280">
                    <c:v>002725</c:v>
                  </c:pt>
                  <c:pt idx="281">
                    <c:v>002727</c:v>
                  </c:pt>
                  <c:pt idx="282">
                    <c:v>002728</c:v>
                  </c:pt>
                  <c:pt idx="283">
                    <c:v>003831</c:v>
                  </c:pt>
                  <c:pt idx="284">
                    <c:v>003832</c:v>
                  </c:pt>
                  <c:pt idx="285">
                    <c:v>003833</c:v>
                  </c:pt>
                  <c:pt idx="286">
                    <c:v>003834</c:v>
                  </c:pt>
                  <c:pt idx="287">
                    <c:v>003835</c:v>
                  </c:pt>
                  <c:pt idx="288">
                    <c:v>004432</c:v>
                  </c:pt>
                  <c:pt idx="289">
                    <c:v>000040</c:v>
                  </c:pt>
                  <c:pt idx="290">
                    <c:v>000041</c:v>
                  </c:pt>
                  <c:pt idx="291">
                    <c:v>000044</c:v>
                  </c:pt>
                  <c:pt idx="292">
                    <c:v>000055</c:v>
                  </c:pt>
                  <c:pt idx="293">
                    <c:v>000059</c:v>
                  </c:pt>
                  <c:pt idx="294">
                    <c:v>000062</c:v>
                  </c:pt>
                  <c:pt idx="295">
                    <c:v>000063</c:v>
                  </c:pt>
                  <c:pt idx="296">
                    <c:v>000065</c:v>
                  </c:pt>
                  <c:pt idx="297">
                    <c:v>000068</c:v>
                  </c:pt>
                  <c:pt idx="298">
                    <c:v>000070</c:v>
                  </c:pt>
                  <c:pt idx="299">
                    <c:v>000076</c:v>
                  </c:pt>
                  <c:pt idx="300">
                    <c:v>000079</c:v>
                  </c:pt>
                  <c:pt idx="301">
                    <c:v>000080</c:v>
                  </c:pt>
                  <c:pt idx="302">
                    <c:v>000082</c:v>
                  </c:pt>
                  <c:pt idx="303">
                    <c:v>000091</c:v>
                  </c:pt>
                  <c:pt idx="304">
                    <c:v>000094</c:v>
                  </c:pt>
                  <c:pt idx="305">
                    <c:v>000095</c:v>
                  </c:pt>
                  <c:pt idx="306">
                    <c:v>000100</c:v>
                  </c:pt>
                  <c:pt idx="307">
                    <c:v>000101</c:v>
                  </c:pt>
                  <c:pt idx="308">
                    <c:v>000102</c:v>
                  </c:pt>
                  <c:pt idx="309">
                    <c:v>000104</c:v>
                  </c:pt>
                  <c:pt idx="310">
                    <c:v>000105</c:v>
                  </c:pt>
                  <c:pt idx="311">
                    <c:v>000106</c:v>
                  </c:pt>
                  <c:pt idx="312">
                    <c:v>000107</c:v>
                  </c:pt>
                  <c:pt idx="313">
                    <c:v>000108</c:v>
                  </c:pt>
                  <c:pt idx="314">
                    <c:v>000111</c:v>
                  </c:pt>
                  <c:pt idx="315">
                    <c:v>000112</c:v>
                  </c:pt>
                  <c:pt idx="316">
                    <c:v>000113</c:v>
                  </c:pt>
                  <c:pt idx="317">
                    <c:v>000114</c:v>
                  </c:pt>
                  <c:pt idx="318">
                    <c:v>000116</c:v>
                  </c:pt>
                  <c:pt idx="319">
                    <c:v>000119</c:v>
                  </c:pt>
                  <c:pt idx="320">
                    <c:v>000122</c:v>
                  </c:pt>
                  <c:pt idx="321">
                    <c:v>000124</c:v>
                  </c:pt>
                  <c:pt idx="322">
                    <c:v>000126</c:v>
                  </c:pt>
                  <c:pt idx="323">
                    <c:v>000129</c:v>
                  </c:pt>
                  <c:pt idx="324">
                    <c:v>000130</c:v>
                  </c:pt>
                  <c:pt idx="325">
                    <c:v>000132</c:v>
                  </c:pt>
                  <c:pt idx="326">
                    <c:v>000133</c:v>
                  </c:pt>
                  <c:pt idx="327">
                    <c:v>000134</c:v>
                  </c:pt>
                  <c:pt idx="328">
                    <c:v>000156</c:v>
                  </c:pt>
                  <c:pt idx="329">
                    <c:v>000476</c:v>
                  </c:pt>
                  <c:pt idx="330">
                    <c:v>000478</c:v>
                  </c:pt>
                  <c:pt idx="331">
                    <c:v>000479</c:v>
                  </c:pt>
                  <c:pt idx="332">
                    <c:v>000485</c:v>
                  </c:pt>
                  <c:pt idx="333">
                    <c:v>000487</c:v>
                  </c:pt>
                  <c:pt idx="334">
                    <c:v>000491</c:v>
                  </c:pt>
                  <c:pt idx="335">
                    <c:v>000542</c:v>
                  </c:pt>
                  <c:pt idx="336">
                    <c:v>000543</c:v>
                  </c:pt>
                  <c:pt idx="337">
                    <c:v>000546</c:v>
                  </c:pt>
                  <c:pt idx="338">
                    <c:v>000547</c:v>
                  </c:pt>
                  <c:pt idx="339">
                    <c:v>000555</c:v>
                  </c:pt>
                  <c:pt idx="340">
                    <c:v>000556</c:v>
                  </c:pt>
                  <c:pt idx="341">
                    <c:v>000575</c:v>
                  </c:pt>
                  <c:pt idx="342">
                    <c:v>000595</c:v>
                  </c:pt>
                  <c:pt idx="343">
                    <c:v>000618</c:v>
                  </c:pt>
                  <c:pt idx="344">
                    <c:v>000636</c:v>
                  </c:pt>
                  <c:pt idx="345">
                    <c:v>000639</c:v>
                  </c:pt>
                  <c:pt idx="346">
                    <c:v>000758</c:v>
                  </c:pt>
                  <c:pt idx="347">
                    <c:v>000809</c:v>
                  </c:pt>
                  <c:pt idx="348">
                    <c:v>000912</c:v>
                  </c:pt>
                  <c:pt idx="349">
                    <c:v>000977</c:v>
                  </c:pt>
                  <c:pt idx="350">
                    <c:v>001021</c:v>
                  </c:pt>
                  <c:pt idx="351">
                    <c:v>001042</c:v>
                  </c:pt>
                  <c:pt idx="352">
                    <c:v>001054</c:v>
                  </c:pt>
                  <c:pt idx="353">
                    <c:v>001055</c:v>
                  </c:pt>
                  <c:pt idx="354">
                    <c:v>001075</c:v>
                  </c:pt>
                  <c:pt idx="355">
                    <c:v>001130</c:v>
                  </c:pt>
                  <c:pt idx="356">
                    <c:v>001185</c:v>
                  </c:pt>
                  <c:pt idx="357">
                    <c:v>001194</c:v>
                  </c:pt>
                  <c:pt idx="358">
                    <c:v>001358</c:v>
                  </c:pt>
                  <c:pt idx="359">
                    <c:v>001459</c:v>
                  </c:pt>
                  <c:pt idx="360">
                    <c:v>001460</c:v>
                  </c:pt>
                  <c:pt idx="361">
                    <c:v>001524</c:v>
                  </c:pt>
                  <c:pt idx="362">
                    <c:v>001527</c:v>
                  </c:pt>
                  <c:pt idx="363">
                    <c:v>001530</c:v>
                  </c:pt>
                  <c:pt idx="364">
                    <c:v>001792</c:v>
                  </c:pt>
                  <c:pt idx="365">
                    <c:v>001976</c:v>
                  </c:pt>
                  <c:pt idx="366">
                    <c:v>001978</c:v>
                  </c:pt>
                  <c:pt idx="367">
                    <c:v>001979</c:v>
                  </c:pt>
                  <c:pt idx="368">
                    <c:v>002075</c:v>
                  </c:pt>
                  <c:pt idx="369">
                    <c:v>002121</c:v>
                  </c:pt>
                  <c:pt idx="370">
                    <c:v>002331</c:v>
                  </c:pt>
                  <c:pt idx="371">
                    <c:v>002390</c:v>
                  </c:pt>
                  <c:pt idx="372">
                    <c:v>002393</c:v>
                  </c:pt>
                  <c:pt idx="373">
                    <c:v>002395</c:v>
                  </c:pt>
                  <c:pt idx="374">
                    <c:v>002396</c:v>
                  </c:pt>
                  <c:pt idx="375">
                    <c:v>002815</c:v>
                  </c:pt>
                  <c:pt idx="376">
                    <c:v>003033</c:v>
                  </c:pt>
                  <c:pt idx="377">
                    <c:v>003034</c:v>
                  </c:pt>
                  <c:pt idx="378">
                    <c:v>003062</c:v>
                  </c:pt>
                  <c:pt idx="379">
                    <c:v>003063</c:v>
                  </c:pt>
                  <c:pt idx="380">
                    <c:v>003064</c:v>
                  </c:pt>
                  <c:pt idx="381">
                    <c:v>003065</c:v>
                  </c:pt>
                  <c:pt idx="382">
                    <c:v>003066</c:v>
                  </c:pt>
                  <c:pt idx="383">
                    <c:v>003067</c:v>
                  </c:pt>
                  <c:pt idx="384">
                    <c:v>003076</c:v>
                  </c:pt>
                  <c:pt idx="385">
                    <c:v>003077</c:v>
                  </c:pt>
                  <c:pt idx="386">
                    <c:v>003078</c:v>
                  </c:pt>
                  <c:pt idx="387">
                    <c:v>003079</c:v>
                  </c:pt>
                  <c:pt idx="388">
                    <c:v>003080</c:v>
                  </c:pt>
                  <c:pt idx="389">
                    <c:v>003083</c:v>
                  </c:pt>
                  <c:pt idx="390">
                    <c:v>003084</c:v>
                  </c:pt>
                  <c:pt idx="391">
                    <c:v>003085</c:v>
                  </c:pt>
                  <c:pt idx="392">
                    <c:v>003086</c:v>
                  </c:pt>
                  <c:pt idx="393">
                    <c:v>003087</c:v>
                  </c:pt>
                  <c:pt idx="394">
                    <c:v>003088</c:v>
                  </c:pt>
                  <c:pt idx="395">
                    <c:v>003089</c:v>
                  </c:pt>
                  <c:pt idx="396">
                    <c:v>003090</c:v>
                  </c:pt>
                  <c:pt idx="397">
                    <c:v>003091</c:v>
                  </c:pt>
                  <c:pt idx="398">
                    <c:v>003092</c:v>
                  </c:pt>
                  <c:pt idx="399">
                    <c:v>003093</c:v>
                  </c:pt>
                  <c:pt idx="400">
                    <c:v>003442</c:v>
                  </c:pt>
                  <c:pt idx="401">
                    <c:v>003493</c:v>
                  </c:pt>
                  <c:pt idx="402">
                    <c:v>003494</c:v>
                  </c:pt>
                  <c:pt idx="403">
                    <c:v>003544</c:v>
                  </c:pt>
                  <c:pt idx="404">
                    <c:v>003545</c:v>
                  </c:pt>
                  <c:pt idx="405">
                    <c:v>003576</c:v>
                  </c:pt>
                  <c:pt idx="406">
                    <c:v>003577</c:v>
                  </c:pt>
                  <c:pt idx="407">
                    <c:v>003667</c:v>
                  </c:pt>
                  <c:pt idx="408">
                    <c:v>003668</c:v>
                  </c:pt>
                  <c:pt idx="409">
                    <c:v>003877</c:v>
                  </c:pt>
                  <c:pt idx="410">
                    <c:v>003879</c:v>
                  </c:pt>
                  <c:pt idx="411">
                    <c:v>003880</c:v>
                  </c:pt>
                  <c:pt idx="412">
                    <c:v>003881</c:v>
                  </c:pt>
                  <c:pt idx="413">
                    <c:v>003882</c:v>
                  </c:pt>
                  <c:pt idx="414">
                    <c:v>003883</c:v>
                  </c:pt>
                  <c:pt idx="415">
                    <c:v>003884</c:v>
                  </c:pt>
                  <c:pt idx="416">
                    <c:v>003885</c:v>
                  </c:pt>
                  <c:pt idx="417">
                    <c:v>003886</c:v>
                  </c:pt>
                  <c:pt idx="418">
                    <c:v>003888</c:v>
                  </c:pt>
                  <c:pt idx="419">
                    <c:v>003889</c:v>
                  </c:pt>
                  <c:pt idx="420">
                    <c:v>004014</c:v>
                  </c:pt>
                  <c:pt idx="421">
                    <c:v>004015</c:v>
                  </c:pt>
                  <c:pt idx="422">
                    <c:v>004016</c:v>
                  </c:pt>
                  <c:pt idx="423">
                    <c:v>004018</c:v>
                  </c:pt>
                  <c:pt idx="424">
                    <c:v>004019</c:v>
                  </c:pt>
                  <c:pt idx="425">
                    <c:v>004020</c:v>
                  </c:pt>
                  <c:pt idx="426">
                    <c:v>004021</c:v>
                  </c:pt>
                  <c:pt idx="427">
                    <c:v>003012</c:v>
                  </c:pt>
                  <c:pt idx="428">
                    <c:v>004288</c:v>
                  </c:pt>
                  <c:pt idx="429">
                    <c:v>004354</c:v>
                  </c:pt>
                  <c:pt idx="430">
                    <c:v>004355</c:v>
                  </c:pt>
                  <c:pt idx="431">
                    <c:v>000295</c:v>
                  </c:pt>
                  <c:pt idx="432">
                    <c:v>000297</c:v>
                  </c:pt>
                  <c:pt idx="433">
                    <c:v>000298</c:v>
                  </c:pt>
                  <c:pt idx="434">
                    <c:v>000299</c:v>
                  </c:pt>
                  <c:pt idx="435">
                    <c:v>000300</c:v>
                  </c:pt>
                  <c:pt idx="436">
                    <c:v>000303</c:v>
                  </c:pt>
                  <c:pt idx="437">
                    <c:v>000304</c:v>
                  </c:pt>
                  <c:pt idx="438">
                    <c:v>000307</c:v>
                  </c:pt>
                  <c:pt idx="439">
                    <c:v>000330</c:v>
                  </c:pt>
                  <c:pt idx="440">
                    <c:v>000343</c:v>
                  </c:pt>
                  <c:pt idx="441">
                    <c:v>000344</c:v>
                  </c:pt>
                  <c:pt idx="442">
                    <c:v>000345</c:v>
                  </c:pt>
                  <c:pt idx="443">
                    <c:v>000355</c:v>
                  </c:pt>
                  <c:pt idx="444">
                    <c:v>000387</c:v>
                  </c:pt>
                  <c:pt idx="445">
                    <c:v>000388</c:v>
                  </c:pt>
                  <c:pt idx="446">
                    <c:v>000409</c:v>
                  </c:pt>
                  <c:pt idx="447">
                    <c:v>000454</c:v>
                  </c:pt>
                  <c:pt idx="448">
                    <c:v>000457</c:v>
                  </c:pt>
                  <c:pt idx="449">
                    <c:v>000460</c:v>
                  </c:pt>
                  <c:pt idx="450">
                    <c:v>000461</c:v>
                  </c:pt>
                  <c:pt idx="451">
                    <c:v>000462</c:v>
                  </c:pt>
                  <c:pt idx="452">
                    <c:v>001061</c:v>
                  </c:pt>
                  <c:pt idx="453">
                    <c:v>001070</c:v>
                  </c:pt>
                  <c:pt idx="454">
                    <c:v>001180</c:v>
                  </c:pt>
                  <c:pt idx="455">
                    <c:v>001183</c:v>
                  </c:pt>
                  <c:pt idx="456">
                    <c:v>001445</c:v>
                  </c:pt>
                  <c:pt idx="457">
                    <c:v>001446</c:v>
                  </c:pt>
                  <c:pt idx="458">
                    <c:v>001447</c:v>
                  </c:pt>
                  <c:pt idx="459">
                    <c:v>001448</c:v>
                  </c:pt>
                  <c:pt idx="460">
                    <c:v>001754</c:v>
                  </c:pt>
                  <c:pt idx="461">
                    <c:v>001757</c:v>
                  </c:pt>
                  <c:pt idx="462">
                    <c:v>001758</c:v>
                  </c:pt>
                  <c:pt idx="463">
                    <c:v>001759</c:v>
                  </c:pt>
                  <c:pt idx="464">
                    <c:v>001761</c:v>
                  </c:pt>
                  <c:pt idx="465">
                    <c:v>001762</c:v>
                  </c:pt>
                  <c:pt idx="466">
                    <c:v>001763</c:v>
                  </c:pt>
                  <c:pt idx="467">
                    <c:v>001765</c:v>
                  </c:pt>
                  <c:pt idx="468">
                    <c:v>001766</c:v>
                  </c:pt>
                  <c:pt idx="469">
                    <c:v>001767</c:v>
                  </c:pt>
                  <c:pt idx="470">
                    <c:v>001768</c:v>
                  </c:pt>
                  <c:pt idx="471">
                    <c:v>001769</c:v>
                  </c:pt>
                  <c:pt idx="472">
                    <c:v>001778</c:v>
                  </c:pt>
                  <c:pt idx="473">
                    <c:v>001779</c:v>
                  </c:pt>
                  <c:pt idx="474">
                    <c:v>001780</c:v>
                  </c:pt>
                  <c:pt idx="475">
                    <c:v>001781</c:v>
                  </c:pt>
                  <c:pt idx="476">
                    <c:v>001796</c:v>
                  </c:pt>
                  <c:pt idx="477">
                    <c:v>002055</c:v>
                  </c:pt>
                  <c:pt idx="478">
                    <c:v>002230</c:v>
                  </c:pt>
                  <c:pt idx="479">
                    <c:v>002241</c:v>
                  </c:pt>
                  <c:pt idx="480">
                    <c:v>002550</c:v>
                  </c:pt>
                  <c:pt idx="481">
                    <c:v>003680</c:v>
                  </c:pt>
                  <c:pt idx="482">
                    <c:v>004469</c:v>
                  </c:pt>
                  <c:pt idx="483">
                    <c:v>004470</c:v>
                  </c:pt>
                  <c:pt idx="484">
                    <c:v>004471</c:v>
                  </c:pt>
                  <c:pt idx="485">
                    <c:v>004472</c:v>
                  </c:pt>
                  <c:pt idx="486">
                    <c:v>003702</c:v>
                  </c:pt>
                  <c:pt idx="487">
                    <c:v>000223</c:v>
                  </c:pt>
                  <c:pt idx="488">
                    <c:v>000224</c:v>
                  </c:pt>
                  <c:pt idx="489">
                    <c:v>000230</c:v>
                  </c:pt>
                  <c:pt idx="490">
                    <c:v>000234</c:v>
                  </c:pt>
                  <c:pt idx="491">
                    <c:v>000235</c:v>
                  </c:pt>
                  <c:pt idx="492">
                    <c:v>000236</c:v>
                  </c:pt>
                  <c:pt idx="493">
                    <c:v>000237</c:v>
                  </c:pt>
                  <c:pt idx="494">
                    <c:v>000238</c:v>
                  </c:pt>
                  <c:pt idx="495">
                    <c:v>000252</c:v>
                  </c:pt>
                  <c:pt idx="496">
                    <c:v>000253</c:v>
                  </c:pt>
                  <c:pt idx="497">
                    <c:v>000254</c:v>
                  </c:pt>
                  <c:pt idx="498">
                    <c:v>000255</c:v>
                  </c:pt>
                  <c:pt idx="499">
                    <c:v>000256</c:v>
                  </c:pt>
                  <c:pt idx="500">
                    <c:v>000268</c:v>
                  </c:pt>
                  <c:pt idx="501">
                    <c:v>000269</c:v>
                  </c:pt>
                  <c:pt idx="502">
                    <c:v>000270</c:v>
                  </c:pt>
                  <c:pt idx="503">
                    <c:v>000271</c:v>
                  </c:pt>
                  <c:pt idx="504">
                    <c:v>000272</c:v>
                  </c:pt>
                  <c:pt idx="505">
                    <c:v>000273</c:v>
                  </c:pt>
                  <c:pt idx="506">
                    <c:v>000279</c:v>
                  </c:pt>
                  <c:pt idx="507">
                    <c:v>000282</c:v>
                  </c:pt>
                  <c:pt idx="508">
                    <c:v>000283</c:v>
                  </c:pt>
                  <c:pt idx="509">
                    <c:v>000284</c:v>
                  </c:pt>
                  <c:pt idx="510">
                    <c:v>000285</c:v>
                  </c:pt>
                  <c:pt idx="511">
                    <c:v>000286</c:v>
                  </c:pt>
                  <c:pt idx="512">
                    <c:v>000287</c:v>
                  </c:pt>
                  <c:pt idx="513">
                    <c:v>000289</c:v>
                  </c:pt>
                  <c:pt idx="514">
                    <c:v>000291</c:v>
                  </c:pt>
                  <c:pt idx="515">
                    <c:v>000293</c:v>
                  </c:pt>
                  <c:pt idx="516">
                    <c:v>000294</c:v>
                  </c:pt>
                  <c:pt idx="517">
                    <c:v>001289</c:v>
                  </c:pt>
                  <c:pt idx="518">
                    <c:v>001290</c:v>
                  </c:pt>
                  <c:pt idx="519">
                    <c:v>001292</c:v>
                  </c:pt>
                  <c:pt idx="520">
                    <c:v>001293</c:v>
                  </c:pt>
                  <c:pt idx="521">
                    <c:v>001454</c:v>
                  </c:pt>
                  <c:pt idx="522">
                    <c:v>001689</c:v>
                  </c:pt>
                  <c:pt idx="523">
                    <c:v>001690</c:v>
                  </c:pt>
                  <c:pt idx="524">
                    <c:v>001692</c:v>
                  </c:pt>
                  <c:pt idx="525">
                    <c:v>001694</c:v>
                  </c:pt>
                  <c:pt idx="526">
                    <c:v>001696</c:v>
                  </c:pt>
                  <c:pt idx="527">
                    <c:v>001700</c:v>
                  </c:pt>
                  <c:pt idx="528">
                    <c:v>001705</c:v>
                  </c:pt>
                  <c:pt idx="529">
                    <c:v>001708</c:v>
                  </c:pt>
                  <c:pt idx="530">
                    <c:v>001709</c:v>
                  </c:pt>
                  <c:pt idx="531">
                    <c:v>001713</c:v>
                  </c:pt>
                  <c:pt idx="532">
                    <c:v>001714</c:v>
                  </c:pt>
                  <c:pt idx="533">
                    <c:v>001726</c:v>
                  </c:pt>
                  <c:pt idx="534">
                    <c:v>001732</c:v>
                  </c:pt>
                  <c:pt idx="535">
                    <c:v>001734</c:v>
                  </c:pt>
                  <c:pt idx="536">
                    <c:v>001737</c:v>
                  </c:pt>
                  <c:pt idx="537">
                    <c:v>001741</c:v>
                  </c:pt>
                  <c:pt idx="538">
                    <c:v>003035</c:v>
                  </c:pt>
                  <c:pt idx="539">
                    <c:v>003036</c:v>
                  </c:pt>
                  <c:pt idx="540">
                    <c:v>003037</c:v>
                  </c:pt>
                  <c:pt idx="541">
                    <c:v>003038</c:v>
                  </c:pt>
                  <c:pt idx="542">
                    <c:v>003039</c:v>
                  </c:pt>
                  <c:pt idx="543">
                    <c:v>003040</c:v>
                  </c:pt>
                  <c:pt idx="544">
                    <c:v>003041</c:v>
                  </c:pt>
                  <c:pt idx="545">
                    <c:v>003042</c:v>
                  </c:pt>
                  <c:pt idx="546">
                    <c:v>003044</c:v>
                  </c:pt>
                  <c:pt idx="547">
                    <c:v>003049</c:v>
                  </c:pt>
                  <c:pt idx="548">
                    <c:v>003050</c:v>
                  </c:pt>
                  <c:pt idx="549">
                    <c:v>003051</c:v>
                  </c:pt>
                  <c:pt idx="550">
                    <c:v>003052</c:v>
                  </c:pt>
                  <c:pt idx="551">
                    <c:v>003054</c:v>
                  </c:pt>
                  <c:pt idx="552">
                    <c:v>003057</c:v>
                  </c:pt>
                  <c:pt idx="553">
                    <c:v>003059</c:v>
                  </c:pt>
                  <c:pt idx="554">
                    <c:v>003072</c:v>
                  </c:pt>
                  <c:pt idx="555">
                    <c:v>003073</c:v>
                  </c:pt>
                  <c:pt idx="556">
                    <c:v>003074</c:v>
                  </c:pt>
                  <c:pt idx="557">
                    <c:v>003075</c:v>
                  </c:pt>
                  <c:pt idx="558">
                    <c:v>003715</c:v>
                  </c:pt>
                  <c:pt idx="559">
                    <c:v>003726</c:v>
                  </c:pt>
                  <c:pt idx="560">
                    <c:v>003727</c:v>
                  </c:pt>
                  <c:pt idx="561">
                    <c:v>003561</c:v>
                  </c:pt>
                </c:lvl>
                <c:lvl>
                  <c:pt idx="0">
                    <c:v>01</c:v>
                  </c:pt>
                  <c:pt idx="1">
                    <c:v>01</c:v>
                  </c:pt>
                  <c:pt idx="2">
                    <c:v>01</c:v>
                  </c:pt>
                  <c:pt idx="3">
                    <c:v>01</c:v>
                  </c:pt>
                  <c:pt idx="4">
                    <c:v>01</c:v>
                  </c:pt>
                  <c:pt idx="5">
                    <c:v>01</c:v>
                  </c:pt>
                  <c:pt idx="6">
                    <c:v>01</c:v>
                  </c:pt>
                  <c:pt idx="7">
                    <c:v>01</c:v>
                  </c:pt>
                  <c:pt idx="8">
                    <c:v>01</c:v>
                  </c:pt>
                  <c:pt idx="9">
                    <c:v>01</c:v>
                  </c:pt>
                  <c:pt idx="10">
                    <c:v>01</c:v>
                  </c:pt>
                  <c:pt idx="11">
                    <c:v>01</c:v>
                  </c:pt>
                  <c:pt idx="12">
                    <c:v>01</c:v>
                  </c:pt>
                  <c:pt idx="13">
                    <c:v>01</c:v>
                  </c:pt>
                  <c:pt idx="14">
                    <c:v>01</c:v>
                  </c:pt>
                  <c:pt idx="15">
                    <c:v>01</c:v>
                  </c:pt>
                  <c:pt idx="16">
                    <c:v>01</c:v>
                  </c:pt>
                  <c:pt idx="17">
                    <c:v>01</c:v>
                  </c:pt>
                  <c:pt idx="18">
                    <c:v>01</c:v>
                  </c:pt>
                  <c:pt idx="19">
                    <c:v>01</c:v>
                  </c:pt>
                  <c:pt idx="20">
                    <c:v>01</c:v>
                  </c:pt>
                  <c:pt idx="21">
                    <c:v>01</c:v>
                  </c:pt>
                  <c:pt idx="22">
                    <c:v>01</c:v>
                  </c:pt>
                  <c:pt idx="23">
                    <c:v>01</c:v>
                  </c:pt>
                  <c:pt idx="24">
                    <c:v>01</c:v>
                  </c:pt>
                  <c:pt idx="25">
                    <c:v>01</c:v>
                  </c:pt>
                  <c:pt idx="26">
                    <c:v>01</c:v>
                  </c:pt>
                  <c:pt idx="27">
                    <c:v>01</c:v>
                  </c:pt>
                  <c:pt idx="28">
                    <c:v>01</c:v>
                  </c:pt>
                  <c:pt idx="29">
                    <c:v>01</c:v>
                  </c:pt>
                  <c:pt idx="30">
                    <c:v>01</c:v>
                  </c:pt>
                  <c:pt idx="31">
                    <c:v>01</c:v>
                  </c:pt>
                  <c:pt idx="32">
                    <c:v>01</c:v>
                  </c:pt>
                  <c:pt idx="33">
                    <c:v>01</c:v>
                  </c:pt>
                  <c:pt idx="34">
                    <c:v>01</c:v>
                  </c:pt>
                  <c:pt idx="35">
                    <c:v>01</c:v>
                  </c:pt>
                  <c:pt idx="36">
                    <c:v>01</c:v>
                  </c:pt>
                  <c:pt idx="37">
                    <c:v>01</c:v>
                  </c:pt>
                  <c:pt idx="38">
                    <c:v>01</c:v>
                  </c:pt>
                  <c:pt idx="39">
                    <c:v>01</c:v>
                  </c:pt>
                  <c:pt idx="40">
                    <c:v>01</c:v>
                  </c:pt>
                  <c:pt idx="41">
                    <c:v>01</c:v>
                  </c:pt>
                  <c:pt idx="42">
                    <c:v>01</c:v>
                  </c:pt>
                  <c:pt idx="43">
                    <c:v>01</c:v>
                  </c:pt>
                  <c:pt idx="44">
                    <c:v>01</c:v>
                  </c:pt>
                  <c:pt idx="45">
                    <c:v>01</c:v>
                  </c:pt>
                  <c:pt idx="46">
                    <c:v>01</c:v>
                  </c:pt>
                  <c:pt idx="47">
                    <c:v>01</c:v>
                  </c:pt>
                  <c:pt idx="48">
                    <c:v>01</c:v>
                  </c:pt>
                  <c:pt idx="49">
                    <c:v>01</c:v>
                  </c:pt>
                  <c:pt idx="50">
                    <c:v>01</c:v>
                  </c:pt>
                  <c:pt idx="51">
                    <c:v>01</c:v>
                  </c:pt>
                  <c:pt idx="52">
                    <c:v>01</c:v>
                  </c:pt>
                  <c:pt idx="53">
                    <c:v>01</c:v>
                  </c:pt>
                  <c:pt idx="54">
                    <c:v>01</c:v>
                  </c:pt>
                  <c:pt idx="55">
                    <c:v>01</c:v>
                  </c:pt>
                  <c:pt idx="56">
                    <c:v>01</c:v>
                  </c:pt>
                  <c:pt idx="57">
                    <c:v>01</c:v>
                  </c:pt>
                  <c:pt idx="58">
                    <c:v>01</c:v>
                  </c:pt>
                  <c:pt idx="59">
                    <c:v>01</c:v>
                  </c:pt>
                  <c:pt idx="60">
                    <c:v>01</c:v>
                  </c:pt>
                  <c:pt idx="61">
                    <c:v>01</c:v>
                  </c:pt>
                  <c:pt idx="62">
                    <c:v>01</c:v>
                  </c:pt>
                  <c:pt idx="63">
                    <c:v>01</c:v>
                  </c:pt>
                  <c:pt idx="64">
                    <c:v>01</c:v>
                  </c:pt>
                  <c:pt idx="65">
                    <c:v>01</c:v>
                  </c:pt>
                  <c:pt idx="66">
                    <c:v>01</c:v>
                  </c:pt>
                  <c:pt idx="67">
                    <c:v>01</c:v>
                  </c:pt>
                  <c:pt idx="68">
                    <c:v>01</c:v>
                  </c:pt>
                  <c:pt idx="69">
                    <c:v>01</c:v>
                  </c:pt>
                  <c:pt idx="70">
                    <c:v>01</c:v>
                  </c:pt>
                  <c:pt idx="71">
                    <c:v>01</c:v>
                  </c:pt>
                  <c:pt idx="72">
                    <c:v>01</c:v>
                  </c:pt>
                  <c:pt idx="73">
                    <c:v>01</c:v>
                  </c:pt>
                  <c:pt idx="74">
                    <c:v>01</c:v>
                  </c:pt>
                  <c:pt idx="75">
                    <c:v>01</c:v>
                  </c:pt>
                  <c:pt idx="76">
                    <c:v>01</c:v>
                  </c:pt>
                  <c:pt idx="77">
                    <c:v>01</c:v>
                  </c:pt>
                  <c:pt idx="78">
                    <c:v>01</c:v>
                  </c:pt>
                  <c:pt idx="79">
                    <c:v>01</c:v>
                  </c:pt>
                  <c:pt idx="80">
                    <c:v>01</c:v>
                  </c:pt>
                  <c:pt idx="81">
                    <c:v>01</c:v>
                  </c:pt>
                  <c:pt idx="82">
                    <c:v>03</c:v>
                  </c:pt>
                  <c:pt idx="83">
                    <c:v>01</c:v>
                  </c:pt>
                  <c:pt idx="84">
                    <c:v>01</c:v>
                  </c:pt>
                  <c:pt idx="85">
                    <c:v>01</c:v>
                  </c:pt>
                  <c:pt idx="86">
                    <c:v>03</c:v>
                  </c:pt>
                  <c:pt idx="87">
                    <c:v>01</c:v>
                  </c:pt>
                  <c:pt idx="88">
                    <c:v>01</c:v>
                  </c:pt>
                  <c:pt idx="89">
                    <c:v>01</c:v>
                  </c:pt>
                  <c:pt idx="90">
                    <c:v>01</c:v>
                  </c:pt>
                  <c:pt idx="91">
                    <c:v>01</c:v>
                  </c:pt>
                  <c:pt idx="92">
                    <c:v>01</c:v>
                  </c:pt>
                  <c:pt idx="93">
                    <c:v>01</c:v>
                  </c:pt>
                  <c:pt idx="94">
                    <c:v>01</c:v>
                  </c:pt>
                  <c:pt idx="95">
                    <c:v>01</c:v>
                  </c:pt>
                  <c:pt idx="96">
                    <c:v>03</c:v>
                  </c:pt>
                  <c:pt idx="97">
                    <c:v>03</c:v>
                  </c:pt>
                  <c:pt idx="98">
                    <c:v>03</c:v>
                  </c:pt>
                  <c:pt idx="99">
                    <c:v>01</c:v>
                  </c:pt>
                  <c:pt idx="100">
                    <c:v>01</c:v>
                  </c:pt>
                  <c:pt idx="101">
                    <c:v>01</c:v>
                  </c:pt>
                  <c:pt idx="102">
                    <c:v>01</c:v>
                  </c:pt>
                  <c:pt idx="103">
                    <c:v>01</c:v>
                  </c:pt>
                  <c:pt idx="104">
                    <c:v>01</c:v>
                  </c:pt>
                  <c:pt idx="105">
                    <c:v>01</c:v>
                  </c:pt>
                  <c:pt idx="106">
                    <c:v>01</c:v>
                  </c:pt>
                  <c:pt idx="107">
                    <c:v>01</c:v>
                  </c:pt>
                  <c:pt idx="108">
                    <c:v>03</c:v>
                  </c:pt>
                  <c:pt idx="109">
                    <c:v>01</c:v>
                  </c:pt>
                  <c:pt idx="110">
                    <c:v>01</c:v>
                  </c:pt>
                  <c:pt idx="111">
                    <c:v>01</c:v>
                  </c:pt>
                  <c:pt idx="112">
                    <c:v>01</c:v>
                  </c:pt>
                  <c:pt idx="113">
                    <c:v>01</c:v>
                  </c:pt>
                  <c:pt idx="114">
                    <c:v>01</c:v>
                  </c:pt>
                  <c:pt idx="115">
                    <c:v>01</c:v>
                  </c:pt>
                  <c:pt idx="116">
                    <c:v>01</c:v>
                  </c:pt>
                  <c:pt idx="117">
                    <c:v>01</c:v>
                  </c:pt>
                  <c:pt idx="118">
                    <c:v>03</c:v>
                  </c:pt>
                  <c:pt idx="119">
                    <c:v>03</c:v>
                  </c:pt>
                  <c:pt idx="120">
                    <c:v>03</c:v>
                  </c:pt>
                  <c:pt idx="121">
                    <c:v>03</c:v>
                  </c:pt>
                  <c:pt idx="122">
                    <c:v>03</c:v>
                  </c:pt>
                  <c:pt idx="123">
                    <c:v>03</c:v>
                  </c:pt>
                  <c:pt idx="124">
                    <c:v>01</c:v>
                  </c:pt>
                  <c:pt idx="125">
                    <c:v>01</c:v>
                  </c:pt>
                  <c:pt idx="126">
                    <c:v>01</c:v>
                  </c:pt>
                  <c:pt idx="127">
                    <c:v>01</c:v>
                  </c:pt>
                  <c:pt idx="128">
                    <c:v>01</c:v>
                  </c:pt>
                  <c:pt idx="129">
                    <c:v>03</c:v>
                  </c:pt>
                  <c:pt idx="130">
                    <c:v>03</c:v>
                  </c:pt>
                  <c:pt idx="131">
                    <c:v>01</c:v>
                  </c:pt>
                  <c:pt idx="132">
                    <c:v>01</c:v>
                  </c:pt>
                  <c:pt idx="133">
                    <c:v>01</c:v>
                  </c:pt>
                  <c:pt idx="134">
                    <c:v>03</c:v>
                  </c:pt>
                  <c:pt idx="135">
                    <c:v>01</c:v>
                  </c:pt>
                  <c:pt idx="136">
                    <c:v>01</c:v>
                  </c:pt>
                  <c:pt idx="137">
                    <c:v>01</c:v>
                  </c:pt>
                  <c:pt idx="138">
                    <c:v>01</c:v>
                  </c:pt>
                  <c:pt idx="139">
                    <c:v>01</c:v>
                  </c:pt>
                  <c:pt idx="140">
                    <c:v>01</c:v>
                  </c:pt>
                  <c:pt idx="141">
                    <c:v>01</c:v>
                  </c:pt>
                  <c:pt idx="142">
                    <c:v>01</c:v>
                  </c:pt>
                  <c:pt idx="143">
                    <c:v>04</c:v>
                  </c:pt>
                  <c:pt idx="144">
                    <c:v>04</c:v>
                  </c:pt>
                  <c:pt idx="145">
                    <c:v>01</c:v>
                  </c:pt>
                  <c:pt idx="146">
                    <c:v>01</c:v>
                  </c:pt>
                  <c:pt idx="147">
                    <c:v>04</c:v>
                  </c:pt>
                  <c:pt idx="148">
                    <c:v>01</c:v>
                  </c:pt>
                  <c:pt idx="149">
                    <c:v>01</c:v>
                  </c:pt>
                  <c:pt idx="150">
                    <c:v>01</c:v>
                  </c:pt>
                  <c:pt idx="151">
                    <c:v>01</c:v>
                  </c:pt>
                  <c:pt idx="152">
                    <c:v>01</c:v>
                  </c:pt>
                  <c:pt idx="153">
                    <c:v>01</c:v>
                  </c:pt>
                  <c:pt idx="154">
                    <c:v>01</c:v>
                  </c:pt>
                  <c:pt idx="155">
                    <c:v>01</c:v>
                  </c:pt>
                  <c:pt idx="156">
                    <c:v>01</c:v>
                  </c:pt>
                  <c:pt idx="157">
                    <c:v>01</c:v>
                  </c:pt>
                  <c:pt idx="158">
                    <c:v>01</c:v>
                  </c:pt>
                  <c:pt idx="159">
                    <c:v>01</c:v>
                  </c:pt>
                  <c:pt idx="160">
                    <c:v>01</c:v>
                  </c:pt>
                  <c:pt idx="161">
                    <c:v>01</c:v>
                  </c:pt>
                  <c:pt idx="162">
                    <c:v>01</c:v>
                  </c:pt>
                  <c:pt idx="163">
                    <c:v>01</c:v>
                  </c:pt>
                  <c:pt idx="164">
                    <c:v>01</c:v>
                  </c:pt>
                  <c:pt idx="165">
                    <c:v>01</c:v>
                  </c:pt>
                  <c:pt idx="166">
                    <c:v>01</c:v>
                  </c:pt>
                  <c:pt idx="167">
                    <c:v>01</c:v>
                  </c:pt>
                  <c:pt idx="168">
                    <c:v>01</c:v>
                  </c:pt>
                  <c:pt idx="169">
                    <c:v>01</c:v>
                  </c:pt>
                  <c:pt idx="170">
                    <c:v>01</c:v>
                  </c:pt>
                  <c:pt idx="171">
                    <c:v>01</c:v>
                  </c:pt>
                  <c:pt idx="172">
                    <c:v>01</c:v>
                  </c:pt>
                  <c:pt idx="173">
                    <c:v>01</c:v>
                  </c:pt>
                  <c:pt idx="174">
                    <c:v>01</c:v>
                  </c:pt>
                  <c:pt idx="175">
                    <c:v>03</c:v>
                  </c:pt>
                  <c:pt idx="176">
                    <c:v>01</c:v>
                  </c:pt>
                  <c:pt idx="177">
                    <c:v>01</c:v>
                  </c:pt>
                  <c:pt idx="178">
                    <c:v>01</c:v>
                  </c:pt>
                  <c:pt idx="179">
                    <c:v>01</c:v>
                  </c:pt>
                  <c:pt idx="180">
                    <c:v>01</c:v>
                  </c:pt>
                  <c:pt idx="181">
                    <c:v>99</c:v>
                  </c:pt>
                  <c:pt idx="182">
                    <c:v>03</c:v>
                  </c:pt>
                  <c:pt idx="183">
                    <c:v>99</c:v>
                  </c:pt>
                  <c:pt idx="184">
                    <c:v>01</c:v>
                  </c:pt>
                  <c:pt idx="185">
                    <c:v>01</c:v>
                  </c:pt>
                  <c:pt idx="186">
                    <c:v>01</c:v>
                  </c:pt>
                  <c:pt idx="187">
                    <c:v>01</c:v>
                  </c:pt>
                  <c:pt idx="188">
                    <c:v>01</c:v>
                  </c:pt>
                  <c:pt idx="189">
                    <c:v>01</c:v>
                  </c:pt>
                  <c:pt idx="190">
                    <c:v>01</c:v>
                  </c:pt>
                  <c:pt idx="191">
                    <c:v>01</c:v>
                  </c:pt>
                  <c:pt idx="192">
                    <c:v>01</c:v>
                  </c:pt>
                  <c:pt idx="193">
                    <c:v>01</c:v>
                  </c:pt>
                  <c:pt idx="194">
                    <c:v>01</c:v>
                  </c:pt>
                  <c:pt idx="195">
                    <c:v>01</c:v>
                  </c:pt>
                  <c:pt idx="196">
                    <c:v>01</c:v>
                  </c:pt>
                  <c:pt idx="197">
                    <c:v>01</c:v>
                  </c:pt>
                  <c:pt idx="198">
                    <c:v>01</c:v>
                  </c:pt>
                  <c:pt idx="199">
                    <c:v>99</c:v>
                  </c:pt>
                  <c:pt idx="200">
                    <c:v>03</c:v>
                  </c:pt>
                  <c:pt idx="201">
                    <c:v>03</c:v>
                  </c:pt>
                  <c:pt idx="202">
                    <c:v>03</c:v>
                  </c:pt>
                  <c:pt idx="203">
                    <c:v>06</c:v>
                  </c:pt>
                  <c:pt idx="204">
                    <c:v>03</c:v>
                  </c:pt>
                  <c:pt idx="205">
                    <c:v>06</c:v>
                  </c:pt>
                  <c:pt idx="206">
                    <c:v>01</c:v>
                  </c:pt>
                  <c:pt idx="207">
                    <c:v>03</c:v>
                  </c:pt>
                  <c:pt idx="208">
                    <c:v>03</c:v>
                  </c:pt>
                  <c:pt idx="209">
                    <c:v>03</c:v>
                  </c:pt>
                  <c:pt idx="210">
                    <c:v>03</c:v>
                  </c:pt>
                  <c:pt idx="211">
                    <c:v>03</c:v>
                  </c:pt>
                  <c:pt idx="212">
                    <c:v>01</c:v>
                  </c:pt>
                  <c:pt idx="213">
                    <c:v>01</c:v>
                  </c:pt>
                  <c:pt idx="214">
                    <c:v>01</c:v>
                  </c:pt>
                  <c:pt idx="215">
                    <c:v>01</c:v>
                  </c:pt>
                  <c:pt idx="216">
                    <c:v>03</c:v>
                  </c:pt>
                  <c:pt idx="217">
                    <c:v>03</c:v>
                  </c:pt>
                  <c:pt idx="218">
                    <c:v>03</c:v>
                  </c:pt>
                  <c:pt idx="219">
                    <c:v>03</c:v>
                  </c:pt>
                  <c:pt idx="220">
                    <c:v>03</c:v>
                  </c:pt>
                  <c:pt idx="221">
                    <c:v>03</c:v>
                  </c:pt>
                  <c:pt idx="222">
                    <c:v>01</c:v>
                  </c:pt>
                  <c:pt idx="223">
                    <c:v>01</c:v>
                  </c:pt>
                  <c:pt idx="224">
                    <c:v>01</c:v>
                  </c:pt>
                  <c:pt idx="225">
                    <c:v>01</c:v>
                  </c:pt>
                  <c:pt idx="226">
                    <c:v>01</c:v>
                  </c:pt>
                  <c:pt idx="227">
                    <c:v>01</c:v>
                  </c:pt>
                  <c:pt idx="228">
                    <c:v>06</c:v>
                  </c:pt>
                  <c:pt idx="229">
                    <c:v>06</c:v>
                  </c:pt>
                  <c:pt idx="230">
                    <c:v>06</c:v>
                  </c:pt>
                  <c:pt idx="231">
                    <c:v>99</c:v>
                  </c:pt>
                  <c:pt idx="232">
                    <c:v>99</c:v>
                  </c:pt>
                  <c:pt idx="233">
                    <c:v>99</c:v>
                  </c:pt>
                  <c:pt idx="234">
                    <c:v>01</c:v>
                  </c:pt>
                  <c:pt idx="235">
                    <c:v>03</c:v>
                  </c:pt>
                  <c:pt idx="236">
                    <c:v>03</c:v>
                  </c:pt>
                  <c:pt idx="237">
                    <c:v>03</c:v>
                  </c:pt>
                  <c:pt idx="238">
                    <c:v>03</c:v>
                  </c:pt>
                  <c:pt idx="239">
                    <c:v>06</c:v>
                  </c:pt>
                  <c:pt idx="240">
                    <c:v>06</c:v>
                  </c:pt>
                  <c:pt idx="241">
                    <c:v>06</c:v>
                  </c:pt>
                  <c:pt idx="242">
                    <c:v>99</c:v>
                  </c:pt>
                  <c:pt idx="243">
                    <c:v>01</c:v>
                  </c:pt>
                  <c:pt idx="244">
                    <c:v>01</c:v>
                  </c:pt>
                  <c:pt idx="245">
                    <c:v>01</c:v>
                  </c:pt>
                  <c:pt idx="246">
                    <c:v>01</c:v>
                  </c:pt>
                  <c:pt idx="247">
                    <c:v>03</c:v>
                  </c:pt>
                  <c:pt idx="248">
                    <c:v>01</c:v>
                  </c:pt>
                  <c:pt idx="249">
                    <c:v>01</c:v>
                  </c:pt>
                  <c:pt idx="250">
                    <c:v>01</c:v>
                  </c:pt>
                  <c:pt idx="251">
                    <c:v>01</c:v>
                  </c:pt>
                  <c:pt idx="252">
                    <c:v>06</c:v>
                  </c:pt>
                  <c:pt idx="253">
                    <c:v>07</c:v>
                  </c:pt>
                  <c:pt idx="254">
                    <c:v>07</c:v>
                  </c:pt>
                  <c:pt idx="255">
                    <c:v>07</c:v>
                  </c:pt>
                  <c:pt idx="256">
                    <c:v>07</c:v>
                  </c:pt>
                  <c:pt idx="257">
                    <c:v>07</c:v>
                  </c:pt>
                  <c:pt idx="258">
                    <c:v>07</c:v>
                  </c:pt>
                  <c:pt idx="259">
                    <c:v>07</c:v>
                  </c:pt>
                  <c:pt idx="260">
                    <c:v>07</c:v>
                  </c:pt>
                  <c:pt idx="261">
                    <c:v>07</c:v>
                  </c:pt>
                  <c:pt idx="262">
                    <c:v>07</c:v>
                  </c:pt>
                  <c:pt idx="263">
                    <c:v>07</c:v>
                  </c:pt>
                  <c:pt idx="264">
                    <c:v>07</c:v>
                  </c:pt>
                  <c:pt idx="265">
                    <c:v>06</c:v>
                  </c:pt>
                  <c:pt idx="266">
                    <c:v>01</c:v>
                  </c:pt>
                  <c:pt idx="267">
                    <c:v>06</c:v>
                  </c:pt>
                  <c:pt idx="268">
                    <c:v>99</c:v>
                  </c:pt>
                  <c:pt idx="269">
                    <c:v>99</c:v>
                  </c:pt>
                  <c:pt idx="270">
                    <c:v>99</c:v>
                  </c:pt>
                  <c:pt idx="271">
                    <c:v>99</c:v>
                  </c:pt>
                  <c:pt idx="272">
                    <c:v>06</c:v>
                  </c:pt>
                  <c:pt idx="273">
                    <c:v>06</c:v>
                  </c:pt>
                  <c:pt idx="274">
                    <c:v>06</c:v>
                  </c:pt>
                  <c:pt idx="275">
                    <c:v>06</c:v>
                  </c:pt>
                  <c:pt idx="276">
                    <c:v>06</c:v>
                  </c:pt>
                  <c:pt idx="277">
                    <c:v>06</c:v>
                  </c:pt>
                  <c:pt idx="278">
                    <c:v>01</c:v>
                  </c:pt>
                  <c:pt idx="279">
                    <c:v>04</c:v>
                  </c:pt>
                  <c:pt idx="280">
                    <c:v>04</c:v>
                  </c:pt>
                  <c:pt idx="281">
                    <c:v>04</c:v>
                  </c:pt>
                  <c:pt idx="282">
                    <c:v>04</c:v>
                  </c:pt>
                  <c:pt idx="283">
                    <c:v>01</c:v>
                  </c:pt>
                  <c:pt idx="284">
                    <c:v>04</c:v>
                  </c:pt>
                  <c:pt idx="285">
                    <c:v>04</c:v>
                  </c:pt>
                  <c:pt idx="286">
                    <c:v>04</c:v>
                  </c:pt>
                  <c:pt idx="287">
                    <c:v>04</c:v>
                  </c:pt>
                  <c:pt idx="288">
                    <c:v>01</c:v>
                  </c:pt>
                  <c:pt idx="289">
                    <c:v>01</c:v>
                  </c:pt>
                  <c:pt idx="290">
                    <c:v>01</c:v>
                  </c:pt>
                  <c:pt idx="291">
                    <c:v>01</c:v>
                  </c:pt>
                  <c:pt idx="292">
                    <c:v>01</c:v>
                  </c:pt>
                  <c:pt idx="293">
                    <c:v>01</c:v>
                  </c:pt>
                  <c:pt idx="294">
                    <c:v>01</c:v>
                  </c:pt>
                  <c:pt idx="295">
                    <c:v>01</c:v>
                  </c:pt>
                  <c:pt idx="296">
                    <c:v>01</c:v>
                  </c:pt>
                  <c:pt idx="297">
                    <c:v>01</c:v>
                  </c:pt>
                  <c:pt idx="298">
                    <c:v>01</c:v>
                  </c:pt>
                  <c:pt idx="299">
                    <c:v>01</c:v>
                  </c:pt>
                  <c:pt idx="300">
                    <c:v>01</c:v>
                  </c:pt>
                  <c:pt idx="301">
                    <c:v>01</c:v>
                  </c:pt>
                  <c:pt idx="302">
                    <c:v>01</c:v>
                  </c:pt>
                  <c:pt idx="303">
                    <c:v>01</c:v>
                  </c:pt>
                  <c:pt idx="304">
                    <c:v>01</c:v>
                  </c:pt>
                  <c:pt idx="305">
                    <c:v>01</c:v>
                  </c:pt>
                  <c:pt idx="306">
                    <c:v>01</c:v>
                  </c:pt>
                  <c:pt idx="307">
                    <c:v>01</c:v>
                  </c:pt>
                  <c:pt idx="308">
                    <c:v>01</c:v>
                  </c:pt>
                  <c:pt idx="309">
                    <c:v>01</c:v>
                  </c:pt>
                  <c:pt idx="310">
                    <c:v>01</c:v>
                  </c:pt>
                  <c:pt idx="311">
                    <c:v>01</c:v>
                  </c:pt>
                  <c:pt idx="312">
                    <c:v>01</c:v>
                  </c:pt>
                  <c:pt idx="313">
                    <c:v>01</c:v>
                  </c:pt>
                  <c:pt idx="314">
                    <c:v>01</c:v>
                  </c:pt>
                  <c:pt idx="315">
                    <c:v>01</c:v>
                  </c:pt>
                  <c:pt idx="316">
                    <c:v>01</c:v>
                  </c:pt>
                  <c:pt idx="317">
                    <c:v>01</c:v>
                  </c:pt>
                  <c:pt idx="318">
                    <c:v>01</c:v>
                  </c:pt>
                  <c:pt idx="319">
                    <c:v>01</c:v>
                  </c:pt>
                  <c:pt idx="320">
                    <c:v>01</c:v>
                  </c:pt>
                  <c:pt idx="321">
                    <c:v>01</c:v>
                  </c:pt>
                  <c:pt idx="322">
                    <c:v>01</c:v>
                  </c:pt>
                  <c:pt idx="323">
                    <c:v>01</c:v>
                  </c:pt>
                  <c:pt idx="324">
                    <c:v>01</c:v>
                  </c:pt>
                  <c:pt idx="325">
                    <c:v>01</c:v>
                  </c:pt>
                  <c:pt idx="326">
                    <c:v>01</c:v>
                  </c:pt>
                  <c:pt idx="327">
                    <c:v>01</c:v>
                  </c:pt>
                  <c:pt idx="328">
                    <c:v>01</c:v>
                  </c:pt>
                  <c:pt idx="329">
                    <c:v>01</c:v>
                  </c:pt>
                  <c:pt idx="330">
                    <c:v>01</c:v>
                  </c:pt>
                  <c:pt idx="331">
                    <c:v>01</c:v>
                  </c:pt>
                  <c:pt idx="332">
                    <c:v>01</c:v>
                  </c:pt>
                  <c:pt idx="333">
                    <c:v>01</c:v>
                  </c:pt>
                  <c:pt idx="334">
                    <c:v>01</c:v>
                  </c:pt>
                  <c:pt idx="335">
                    <c:v>01</c:v>
                  </c:pt>
                  <c:pt idx="336">
                    <c:v>01</c:v>
                  </c:pt>
                  <c:pt idx="337">
                    <c:v>01</c:v>
                  </c:pt>
                  <c:pt idx="338">
                    <c:v>01</c:v>
                  </c:pt>
                  <c:pt idx="339">
                    <c:v>01</c:v>
                  </c:pt>
                  <c:pt idx="340">
                    <c:v>01</c:v>
                  </c:pt>
                  <c:pt idx="341">
                    <c:v>01</c:v>
                  </c:pt>
                  <c:pt idx="342">
                    <c:v>01</c:v>
                  </c:pt>
                  <c:pt idx="343">
                    <c:v>01</c:v>
                  </c:pt>
                  <c:pt idx="344">
                    <c:v>01</c:v>
                  </c:pt>
                  <c:pt idx="345">
                    <c:v>01</c:v>
                  </c:pt>
                  <c:pt idx="346">
                    <c:v>01</c:v>
                  </c:pt>
                  <c:pt idx="347">
                    <c:v>01</c:v>
                  </c:pt>
                  <c:pt idx="348">
                    <c:v>01</c:v>
                  </c:pt>
                  <c:pt idx="349">
                    <c:v>01</c:v>
                  </c:pt>
                  <c:pt idx="350">
                    <c:v>01</c:v>
                  </c:pt>
                  <c:pt idx="351">
                    <c:v>01</c:v>
                  </c:pt>
                  <c:pt idx="352">
                    <c:v>01</c:v>
                  </c:pt>
                  <c:pt idx="353">
                    <c:v>01</c:v>
                  </c:pt>
                  <c:pt idx="354">
                    <c:v>01</c:v>
                  </c:pt>
                  <c:pt idx="355">
                    <c:v>01</c:v>
                  </c:pt>
                  <c:pt idx="356">
                    <c:v>01</c:v>
                  </c:pt>
                  <c:pt idx="357">
                    <c:v>01</c:v>
                  </c:pt>
                  <c:pt idx="358">
                    <c:v>01</c:v>
                  </c:pt>
                  <c:pt idx="359">
                    <c:v>01</c:v>
                  </c:pt>
                  <c:pt idx="360">
                    <c:v>01</c:v>
                  </c:pt>
                  <c:pt idx="361">
                    <c:v>01</c:v>
                  </c:pt>
                  <c:pt idx="362">
                    <c:v>01</c:v>
                  </c:pt>
                  <c:pt idx="363">
                    <c:v>01</c:v>
                  </c:pt>
                  <c:pt idx="364">
                    <c:v>01</c:v>
                  </c:pt>
                  <c:pt idx="365">
                    <c:v>01</c:v>
                  </c:pt>
                  <c:pt idx="366">
                    <c:v>01</c:v>
                  </c:pt>
                  <c:pt idx="367">
                    <c:v>01</c:v>
                  </c:pt>
                  <c:pt idx="368">
                    <c:v>03</c:v>
                  </c:pt>
                  <c:pt idx="369">
                    <c:v>01</c:v>
                  </c:pt>
                  <c:pt idx="370">
                    <c:v>01</c:v>
                  </c:pt>
                  <c:pt idx="371">
                    <c:v>01</c:v>
                  </c:pt>
                  <c:pt idx="372">
                    <c:v>01</c:v>
                  </c:pt>
                  <c:pt idx="373">
                    <c:v>01</c:v>
                  </c:pt>
                  <c:pt idx="374">
                    <c:v>01</c:v>
                  </c:pt>
                  <c:pt idx="375">
                    <c:v>01</c:v>
                  </c:pt>
                  <c:pt idx="376">
                    <c:v>01</c:v>
                  </c:pt>
                  <c:pt idx="377">
                    <c:v>01</c:v>
                  </c:pt>
                  <c:pt idx="378">
                    <c:v>01</c:v>
                  </c:pt>
                  <c:pt idx="379">
                    <c:v>01</c:v>
                  </c:pt>
                  <c:pt idx="380">
                    <c:v>01</c:v>
                  </c:pt>
                  <c:pt idx="381">
                    <c:v>01</c:v>
                  </c:pt>
                  <c:pt idx="382">
                    <c:v>01</c:v>
                  </c:pt>
                  <c:pt idx="383">
                    <c:v>01</c:v>
                  </c:pt>
                  <c:pt idx="384">
                    <c:v>01</c:v>
                  </c:pt>
                  <c:pt idx="385">
                    <c:v>01</c:v>
                  </c:pt>
                  <c:pt idx="386">
                    <c:v>01</c:v>
                  </c:pt>
                  <c:pt idx="387">
                    <c:v>01</c:v>
                  </c:pt>
                  <c:pt idx="388">
                    <c:v>01</c:v>
                  </c:pt>
                  <c:pt idx="389">
                    <c:v>01</c:v>
                  </c:pt>
                  <c:pt idx="390">
                    <c:v>01</c:v>
                  </c:pt>
                  <c:pt idx="391">
                    <c:v>01</c:v>
                  </c:pt>
                  <c:pt idx="392">
                    <c:v>01</c:v>
                  </c:pt>
                  <c:pt idx="393">
                    <c:v>01</c:v>
                  </c:pt>
                  <c:pt idx="394">
                    <c:v>01</c:v>
                  </c:pt>
                  <c:pt idx="395">
                    <c:v>01</c:v>
                  </c:pt>
                  <c:pt idx="396">
                    <c:v>01</c:v>
                  </c:pt>
                  <c:pt idx="397">
                    <c:v>01</c:v>
                  </c:pt>
                  <c:pt idx="398">
                    <c:v>01</c:v>
                  </c:pt>
                  <c:pt idx="399">
                    <c:v>01</c:v>
                  </c:pt>
                  <c:pt idx="400">
                    <c:v>01</c:v>
                  </c:pt>
                  <c:pt idx="401">
                    <c:v>01</c:v>
                  </c:pt>
                  <c:pt idx="402">
                    <c:v>01</c:v>
                  </c:pt>
                  <c:pt idx="403">
                    <c:v>01</c:v>
                  </c:pt>
                  <c:pt idx="404">
                    <c:v>01</c:v>
                  </c:pt>
                  <c:pt idx="405">
                    <c:v>01</c:v>
                  </c:pt>
                  <c:pt idx="406">
                    <c:v>01</c:v>
                  </c:pt>
                  <c:pt idx="407">
                    <c:v>01</c:v>
                  </c:pt>
                  <c:pt idx="408">
                    <c:v>01</c:v>
                  </c:pt>
                  <c:pt idx="409">
                    <c:v>01</c:v>
                  </c:pt>
                  <c:pt idx="410">
                    <c:v>01</c:v>
                  </c:pt>
                  <c:pt idx="411">
                    <c:v>01</c:v>
                  </c:pt>
                  <c:pt idx="412">
                    <c:v>01</c:v>
                  </c:pt>
                  <c:pt idx="413">
                    <c:v>01</c:v>
                  </c:pt>
                  <c:pt idx="414">
                    <c:v>01</c:v>
                  </c:pt>
                  <c:pt idx="415">
                    <c:v>01</c:v>
                  </c:pt>
                  <c:pt idx="416">
                    <c:v>01</c:v>
                  </c:pt>
                  <c:pt idx="417">
                    <c:v>01</c:v>
                  </c:pt>
                  <c:pt idx="418">
                    <c:v>01</c:v>
                  </c:pt>
                  <c:pt idx="419">
                    <c:v>01</c:v>
                  </c:pt>
                  <c:pt idx="420">
                    <c:v>01</c:v>
                  </c:pt>
                  <c:pt idx="421">
                    <c:v>01</c:v>
                  </c:pt>
                  <c:pt idx="422">
                    <c:v>01</c:v>
                  </c:pt>
                  <c:pt idx="423">
                    <c:v>01</c:v>
                  </c:pt>
                  <c:pt idx="424">
                    <c:v>01</c:v>
                  </c:pt>
                  <c:pt idx="425">
                    <c:v>01</c:v>
                  </c:pt>
                  <c:pt idx="426">
                    <c:v>01</c:v>
                  </c:pt>
                  <c:pt idx="427">
                    <c:v>01</c:v>
                  </c:pt>
                  <c:pt idx="428">
                    <c:v>01</c:v>
                  </c:pt>
                  <c:pt idx="429">
                    <c:v>01</c:v>
                  </c:pt>
                  <c:pt idx="430">
                    <c:v>01</c:v>
                  </c:pt>
                  <c:pt idx="431">
                    <c:v>01</c:v>
                  </c:pt>
                  <c:pt idx="432">
                    <c:v>01</c:v>
                  </c:pt>
                  <c:pt idx="433">
                    <c:v>01</c:v>
                  </c:pt>
                  <c:pt idx="434">
                    <c:v>01</c:v>
                  </c:pt>
                  <c:pt idx="435">
                    <c:v>01</c:v>
                  </c:pt>
                  <c:pt idx="436">
                    <c:v>01</c:v>
                  </c:pt>
                  <c:pt idx="437">
                    <c:v>01</c:v>
                  </c:pt>
                  <c:pt idx="438">
                    <c:v>01</c:v>
                  </c:pt>
                  <c:pt idx="439">
                    <c:v>01</c:v>
                  </c:pt>
                  <c:pt idx="440">
                    <c:v>01</c:v>
                  </c:pt>
                  <c:pt idx="441">
                    <c:v>01</c:v>
                  </c:pt>
                  <c:pt idx="442">
                    <c:v>01</c:v>
                  </c:pt>
                  <c:pt idx="443">
                    <c:v>01</c:v>
                  </c:pt>
                  <c:pt idx="444">
                    <c:v>01</c:v>
                  </c:pt>
                  <c:pt idx="445">
                    <c:v>01</c:v>
                  </c:pt>
                  <c:pt idx="446">
                    <c:v>01</c:v>
                  </c:pt>
                  <c:pt idx="447">
                    <c:v>01</c:v>
                  </c:pt>
                  <c:pt idx="448">
                    <c:v>01</c:v>
                  </c:pt>
                  <c:pt idx="449">
                    <c:v>01</c:v>
                  </c:pt>
                  <c:pt idx="450">
                    <c:v>01</c:v>
                  </c:pt>
                  <c:pt idx="451">
                    <c:v>01</c:v>
                  </c:pt>
                  <c:pt idx="452">
                    <c:v>01</c:v>
                  </c:pt>
                  <c:pt idx="453">
                    <c:v>01</c:v>
                  </c:pt>
                  <c:pt idx="454">
                    <c:v>01</c:v>
                  </c:pt>
                  <c:pt idx="455">
                    <c:v>01</c:v>
                  </c:pt>
                  <c:pt idx="456">
                    <c:v>01</c:v>
                  </c:pt>
                  <c:pt idx="457">
                    <c:v>01</c:v>
                  </c:pt>
                  <c:pt idx="458">
                    <c:v>01</c:v>
                  </c:pt>
                  <c:pt idx="459">
                    <c:v>01</c:v>
                  </c:pt>
                  <c:pt idx="460">
                    <c:v>01</c:v>
                  </c:pt>
                  <c:pt idx="461">
                    <c:v>01</c:v>
                  </c:pt>
                  <c:pt idx="462">
                    <c:v>01</c:v>
                  </c:pt>
                  <c:pt idx="463">
                    <c:v>01</c:v>
                  </c:pt>
                  <c:pt idx="464">
                    <c:v>01</c:v>
                  </c:pt>
                  <c:pt idx="465">
                    <c:v>01</c:v>
                  </c:pt>
                  <c:pt idx="466">
                    <c:v>01</c:v>
                  </c:pt>
                  <c:pt idx="467">
                    <c:v>01</c:v>
                  </c:pt>
                  <c:pt idx="468">
                    <c:v>01</c:v>
                  </c:pt>
                  <c:pt idx="469">
                    <c:v>01</c:v>
                  </c:pt>
                  <c:pt idx="470">
                    <c:v>01</c:v>
                  </c:pt>
                  <c:pt idx="471">
                    <c:v>01</c:v>
                  </c:pt>
                  <c:pt idx="472">
                    <c:v>01</c:v>
                  </c:pt>
                  <c:pt idx="473">
                    <c:v>01</c:v>
                  </c:pt>
                  <c:pt idx="474">
                    <c:v>01</c:v>
                  </c:pt>
                  <c:pt idx="475">
                    <c:v>01</c:v>
                  </c:pt>
                  <c:pt idx="476">
                    <c:v>01</c:v>
                  </c:pt>
                  <c:pt idx="477">
                    <c:v>01</c:v>
                  </c:pt>
                  <c:pt idx="478">
                    <c:v>01</c:v>
                  </c:pt>
                  <c:pt idx="479">
                    <c:v>01</c:v>
                  </c:pt>
                  <c:pt idx="480">
                    <c:v>01</c:v>
                  </c:pt>
                  <c:pt idx="481">
                    <c:v>01</c:v>
                  </c:pt>
                  <c:pt idx="482">
                    <c:v>01</c:v>
                  </c:pt>
                  <c:pt idx="483">
                    <c:v>01</c:v>
                  </c:pt>
                  <c:pt idx="484">
                    <c:v>01</c:v>
                  </c:pt>
                  <c:pt idx="485">
                    <c:v>01</c:v>
                  </c:pt>
                  <c:pt idx="486">
                    <c:v>01</c:v>
                  </c:pt>
                  <c:pt idx="487">
                    <c:v>05</c:v>
                  </c:pt>
                  <c:pt idx="488">
                    <c:v>05</c:v>
                  </c:pt>
                  <c:pt idx="489">
                    <c:v>01</c:v>
                  </c:pt>
                  <c:pt idx="490">
                    <c:v>01</c:v>
                  </c:pt>
                  <c:pt idx="491">
                    <c:v>01</c:v>
                  </c:pt>
                  <c:pt idx="492">
                    <c:v>01</c:v>
                  </c:pt>
                  <c:pt idx="493">
                    <c:v>01</c:v>
                  </c:pt>
                  <c:pt idx="494">
                    <c:v>01</c:v>
                  </c:pt>
                  <c:pt idx="495">
                    <c:v>01</c:v>
                  </c:pt>
                  <c:pt idx="496">
                    <c:v>01</c:v>
                  </c:pt>
                  <c:pt idx="497">
                    <c:v>01</c:v>
                  </c:pt>
                  <c:pt idx="498">
                    <c:v>01</c:v>
                  </c:pt>
                  <c:pt idx="499">
                    <c:v>01</c:v>
                  </c:pt>
                  <c:pt idx="500">
                    <c:v>01</c:v>
                  </c:pt>
                  <c:pt idx="501">
                    <c:v>01</c:v>
                  </c:pt>
                  <c:pt idx="502">
                    <c:v>01</c:v>
                  </c:pt>
                  <c:pt idx="503">
                    <c:v>01</c:v>
                  </c:pt>
                  <c:pt idx="504">
                    <c:v>01</c:v>
                  </c:pt>
                  <c:pt idx="505">
                    <c:v>01</c:v>
                  </c:pt>
                  <c:pt idx="506">
                    <c:v>05</c:v>
                  </c:pt>
                  <c:pt idx="507">
                    <c:v>01</c:v>
                  </c:pt>
                  <c:pt idx="508">
                    <c:v>01</c:v>
                  </c:pt>
                  <c:pt idx="509">
                    <c:v>01</c:v>
                  </c:pt>
                  <c:pt idx="510">
                    <c:v>01</c:v>
                  </c:pt>
                  <c:pt idx="511">
                    <c:v>01</c:v>
                  </c:pt>
                  <c:pt idx="512">
                    <c:v>01</c:v>
                  </c:pt>
                  <c:pt idx="513">
                    <c:v>01</c:v>
                  </c:pt>
                  <c:pt idx="514">
                    <c:v>01</c:v>
                  </c:pt>
                  <c:pt idx="515">
                    <c:v>01</c:v>
                  </c:pt>
                  <c:pt idx="516">
                    <c:v>01</c:v>
                  </c:pt>
                  <c:pt idx="517">
                    <c:v>05</c:v>
                  </c:pt>
                  <c:pt idx="518">
                    <c:v>01</c:v>
                  </c:pt>
                  <c:pt idx="519">
                    <c:v>01</c:v>
                  </c:pt>
                  <c:pt idx="520">
                    <c:v>01</c:v>
                  </c:pt>
                  <c:pt idx="521">
                    <c:v>01</c:v>
                  </c:pt>
                  <c:pt idx="522">
                    <c:v>01</c:v>
                  </c:pt>
                  <c:pt idx="523">
                    <c:v>01</c:v>
                  </c:pt>
                  <c:pt idx="524">
                    <c:v>01</c:v>
                  </c:pt>
                  <c:pt idx="525">
                    <c:v>01</c:v>
                  </c:pt>
                  <c:pt idx="526">
                    <c:v>01</c:v>
                  </c:pt>
                  <c:pt idx="527">
                    <c:v>01</c:v>
                  </c:pt>
                  <c:pt idx="528">
                    <c:v>01</c:v>
                  </c:pt>
                  <c:pt idx="529">
                    <c:v>01</c:v>
                  </c:pt>
                  <c:pt idx="530">
                    <c:v>01</c:v>
                  </c:pt>
                  <c:pt idx="531">
                    <c:v>01</c:v>
                  </c:pt>
                  <c:pt idx="532">
                    <c:v>01</c:v>
                  </c:pt>
                  <c:pt idx="533">
                    <c:v>01</c:v>
                  </c:pt>
                  <c:pt idx="534">
                    <c:v>01</c:v>
                  </c:pt>
                  <c:pt idx="535">
                    <c:v>01</c:v>
                  </c:pt>
                  <c:pt idx="536">
                    <c:v>01</c:v>
                  </c:pt>
                  <c:pt idx="537">
                    <c:v>01</c:v>
                  </c:pt>
                  <c:pt idx="538">
                    <c:v>01</c:v>
                  </c:pt>
                  <c:pt idx="539">
                    <c:v>01</c:v>
                  </c:pt>
                  <c:pt idx="540">
                    <c:v>01</c:v>
                  </c:pt>
                  <c:pt idx="541">
                    <c:v>01</c:v>
                  </c:pt>
                  <c:pt idx="542">
                    <c:v>01</c:v>
                  </c:pt>
                  <c:pt idx="543">
                    <c:v>01</c:v>
                  </c:pt>
                  <c:pt idx="544">
                    <c:v>01</c:v>
                  </c:pt>
                  <c:pt idx="545">
                    <c:v>01</c:v>
                  </c:pt>
                  <c:pt idx="546">
                    <c:v>01</c:v>
                  </c:pt>
                  <c:pt idx="547">
                    <c:v>01</c:v>
                  </c:pt>
                  <c:pt idx="548">
                    <c:v>01</c:v>
                  </c:pt>
                  <c:pt idx="549">
                    <c:v>01</c:v>
                  </c:pt>
                  <c:pt idx="550">
                    <c:v>01</c:v>
                  </c:pt>
                  <c:pt idx="551">
                    <c:v>01</c:v>
                  </c:pt>
                  <c:pt idx="552">
                    <c:v>01</c:v>
                  </c:pt>
                  <c:pt idx="553">
                    <c:v>01</c:v>
                  </c:pt>
                  <c:pt idx="554">
                    <c:v>01</c:v>
                  </c:pt>
                  <c:pt idx="555">
                    <c:v>01</c:v>
                  </c:pt>
                  <c:pt idx="556">
                    <c:v>01</c:v>
                  </c:pt>
                  <c:pt idx="557">
                    <c:v>01</c:v>
                  </c:pt>
                  <c:pt idx="558">
                    <c:v>01</c:v>
                  </c:pt>
                  <c:pt idx="559">
                    <c:v>01</c:v>
                  </c:pt>
                  <c:pt idx="560">
                    <c:v>01</c:v>
                  </c:pt>
                  <c:pt idx="561">
                    <c:v>04</c:v>
                  </c:pt>
                </c:lvl>
                <c:lvl>
                  <c:pt idx="0">
                    <c:v>2.3.9.9</c:v>
                  </c:pt>
                  <c:pt idx="1">
                    <c:v>2.3.9.3</c:v>
                  </c:pt>
                  <c:pt idx="2">
                    <c:v>2.3.1.1</c:v>
                  </c:pt>
                  <c:pt idx="3">
                    <c:v>2.3.1.1</c:v>
                  </c:pt>
                  <c:pt idx="4">
                    <c:v>2.3.5.5</c:v>
                  </c:pt>
                  <c:pt idx="5">
                    <c:v>2.3.5.5</c:v>
                  </c:pt>
                  <c:pt idx="6">
                    <c:v>2.3.9.5</c:v>
                  </c:pt>
                  <c:pt idx="7">
                    <c:v>2.3.9.5</c:v>
                  </c:pt>
                  <c:pt idx="8">
                    <c:v>2.3.9.5</c:v>
                  </c:pt>
                  <c:pt idx="9">
                    <c:v>2.3.9.5</c:v>
                  </c:pt>
                  <c:pt idx="10">
                    <c:v>2.3.9.5</c:v>
                  </c:pt>
                  <c:pt idx="11">
                    <c:v>2.3.9.5</c:v>
                  </c:pt>
                  <c:pt idx="12">
                    <c:v>2.3.9.5</c:v>
                  </c:pt>
                  <c:pt idx="13">
                    <c:v>2.3.9.5</c:v>
                  </c:pt>
                  <c:pt idx="14">
                    <c:v>2.3.9.5</c:v>
                  </c:pt>
                  <c:pt idx="15">
                    <c:v>2.3.5.5</c:v>
                  </c:pt>
                  <c:pt idx="16">
                    <c:v>2.3.9.5</c:v>
                  </c:pt>
                  <c:pt idx="17">
                    <c:v>2.3.9.5</c:v>
                  </c:pt>
                  <c:pt idx="18">
                    <c:v>2.3.9.5</c:v>
                  </c:pt>
                  <c:pt idx="19">
                    <c:v>2.3.9.5</c:v>
                  </c:pt>
                  <c:pt idx="20">
                    <c:v>2.3.9.5</c:v>
                  </c:pt>
                  <c:pt idx="21">
                    <c:v>2.3.9.9</c:v>
                  </c:pt>
                  <c:pt idx="22">
                    <c:v>2.3.9.5</c:v>
                  </c:pt>
                  <c:pt idx="23">
                    <c:v>2.3.9.5</c:v>
                  </c:pt>
                  <c:pt idx="24">
                    <c:v>2.3.1.1</c:v>
                  </c:pt>
                  <c:pt idx="25">
                    <c:v>2.3.1.1</c:v>
                  </c:pt>
                  <c:pt idx="26">
                    <c:v>2.3.1.1</c:v>
                  </c:pt>
                  <c:pt idx="27">
                    <c:v>2.3.1.1</c:v>
                  </c:pt>
                  <c:pt idx="28">
                    <c:v>2.3.1.1</c:v>
                  </c:pt>
                  <c:pt idx="29">
                    <c:v>2.3.1.1</c:v>
                  </c:pt>
                  <c:pt idx="30">
                    <c:v>2.3.9.1</c:v>
                  </c:pt>
                  <c:pt idx="31">
                    <c:v>2.3.5.5</c:v>
                  </c:pt>
                  <c:pt idx="32">
                    <c:v>2.3.5.5</c:v>
                  </c:pt>
                  <c:pt idx="33">
                    <c:v>2.3.5.5</c:v>
                  </c:pt>
                  <c:pt idx="34">
                    <c:v>2.3.5.5</c:v>
                  </c:pt>
                  <c:pt idx="35">
                    <c:v>2.3.5.5</c:v>
                  </c:pt>
                  <c:pt idx="36">
                    <c:v>2.3.5.5</c:v>
                  </c:pt>
                  <c:pt idx="37">
                    <c:v>2.3.1.1</c:v>
                  </c:pt>
                  <c:pt idx="38">
                    <c:v>2.3.1.1</c:v>
                  </c:pt>
                  <c:pt idx="39">
                    <c:v>2.3.1.1</c:v>
                  </c:pt>
                  <c:pt idx="40">
                    <c:v>2.3.1.1</c:v>
                  </c:pt>
                  <c:pt idx="41">
                    <c:v>2.3.9.1</c:v>
                  </c:pt>
                  <c:pt idx="42">
                    <c:v>2.3.9.1</c:v>
                  </c:pt>
                  <c:pt idx="43">
                    <c:v>2.3.9.1</c:v>
                  </c:pt>
                  <c:pt idx="44">
                    <c:v>2.3.9.1</c:v>
                  </c:pt>
                  <c:pt idx="45">
                    <c:v>2.3.9.1</c:v>
                  </c:pt>
                  <c:pt idx="46">
                    <c:v>2.3.9.1</c:v>
                  </c:pt>
                  <c:pt idx="47">
                    <c:v>2.3.9.1</c:v>
                  </c:pt>
                  <c:pt idx="48">
                    <c:v>2.3.9.1</c:v>
                  </c:pt>
                  <c:pt idx="49">
                    <c:v>2.3.9.1</c:v>
                  </c:pt>
                  <c:pt idx="50">
                    <c:v>2.3.9.5</c:v>
                  </c:pt>
                  <c:pt idx="51">
                    <c:v>2.3.9.1</c:v>
                  </c:pt>
                  <c:pt idx="52">
                    <c:v>2.3.9.1</c:v>
                  </c:pt>
                  <c:pt idx="53">
                    <c:v>2.3.9.1</c:v>
                  </c:pt>
                  <c:pt idx="54">
                    <c:v>2.3.9.1</c:v>
                  </c:pt>
                  <c:pt idx="55">
                    <c:v>2.3.9.1</c:v>
                  </c:pt>
                  <c:pt idx="56">
                    <c:v>2.3.9.1</c:v>
                  </c:pt>
                  <c:pt idx="57">
                    <c:v>2.3.9.1</c:v>
                  </c:pt>
                  <c:pt idx="58">
                    <c:v>2.3.2.2</c:v>
                  </c:pt>
                  <c:pt idx="59">
                    <c:v>2.3.9.1</c:v>
                  </c:pt>
                  <c:pt idx="60">
                    <c:v>2.3.9.1</c:v>
                  </c:pt>
                  <c:pt idx="61">
                    <c:v>2.3.9.1</c:v>
                  </c:pt>
                  <c:pt idx="62">
                    <c:v>2.3.9.5</c:v>
                  </c:pt>
                  <c:pt idx="63">
                    <c:v>2.3.9.1</c:v>
                  </c:pt>
                  <c:pt idx="64">
                    <c:v>2.3.9.1</c:v>
                  </c:pt>
                  <c:pt idx="65">
                    <c:v>2.3.9.1</c:v>
                  </c:pt>
                  <c:pt idx="66">
                    <c:v>2.3.9.1</c:v>
                  </c:pt>
                  <c:pt idx="67">
                    <c:v>2.3.9.1</c:v>
                  </c:pt>
                  <c:pt idx="68">
                    <c:v>2.3.9.1</c:v>
                  </c:pt>
                  <c:pt idx="69">
                    <c:v>2.3.9.1</c:v>
                  </c:pt>
                  <c:pt idx="70">
                    <c:v>2.3.9.1</c:v>
                  </c:pt>
                  <c:pt idx="71">
                    <c:v>2.3.9.1</c:v>
                  </c:pt>
                  <c:pt idx="72">
                    <c:v>2.3.9.1</c:v>
                  </c:pt>
                  <c:pt idx="73">
                    <c:v>2.3.9.1</c:v>
                  </c:pt>
                  <c:pt idx="74">
                    <c:v>2.3.9.1</c:v>
                  </c:pt>
                  <c:pt idx="75">
                    <c:v>2.3.9.1</c:v>
                  </c:pt>
                  <c:pt idx="76">
                    <c:v>2.3.9.1</c:v>
                  </c:pt>
                  <c:pt idx="77">
                    <c:v>2.3.9.1</c:v>
                  </c:pt>
                  <c:pt idx="78">
                    <c:v>2.3.9.1</c:v>
                  </c:pt>
                  <c:pt idx="79">
                    <c:v>2.3.9.1</c:v>
                  </c:pt>
                  <c:pt idx="80">
                    <c:v>2.3.9.1</c:v>
                  </c:pt>
                  <c:pt idx="81">
                    <c:v>2.3.9.1</c:v>
                  </c:pt>
                  <c:pt idx="82">
                    <c:v>2.3.7.2</c:v>
                  </c:pt>
                  <c:pt idx="83">
                    <c:v>2.3.9.1</c:v>
                  </c:pt>
                  <c:pt idx="84">
                    <c:v>2.3.9.1</c:v>
                  </c:pt>
                  <c:pt idx="85">
                    <c:v>2.3.9.1</c:v>
                  </c:pt>
                  <c:pt idx="86">
                    <c:v>2.3.7.2</c:v>
                  </c:pt>
                  <c:pt idx="87">
                    <c:v>2.3.9.1</c:v>
                  </c:pt>
                  <c:pt idx="88">
                    <c:v>2.3.9.1</c:v>
                  </c:pt>
                  <c:pt idx="89">
                    <c:v>2.3.9.1</c:v>
                  </c:pt>
                  <c:pt idx="90">
                    <c:v>2.3.9.1</c:v>
                  </c:pt>
                  <c:pt idx="91">
                    <c:v>2.3.9.1</c:v>
                  </c:pt>
                  <c:pt idx="92">
                    <c:v>2.3.9.1</c:v>
                  </c:pt>
                  <c:pt idx="93">
                    <c:v>2.3.9.1</c:v>
                  </c:pt>
                  <c:pt idx="94">
                    <c:v>2.3.9.1</c:v>
                  </c:pt>
                  <c:pt idx="95">
                    <c:v>2.3.9.1</c:v>
                  </c:pt>
                  <c:pt idx="96">
                    <c:v>2.3.6.3</c:v>
                  </c:pt>
                  <c:pt idx="97">
                    <c:v>2.3.6.3</c:v>
                  </c:pt>
                  <c:pt idx="98">
                    <c:v>2.3.6.3</c:v>
                  </c:pt>
                  <c:pt idx="99">
                    <c:v>2.3.9.6</c:v>
                  </c:pt>
                  <c:pt idx="100">
                    <c:v>2.3.9.6</c:v>
                  </c:pt>
                  <c:pt idx="101">
                    <c:v>2.3.9.6</c:v>
                  </c:pt>
                  <c:pt idx="102">
                    <c:v>2.3.9.6</c:v>
                  </c:pt>
                  <c:pt idx="103">
                    <c:v>2.3.9.6</c:v>
                  </c:pt>
                  <c:pt idx="104">
                    <c:v>2.3.9.6</c:v>
                  </c:pt>
                  <c:pt idx="105">
                    <c:v>2.3.9.6</c:v>
                  </c:pt>
                  <c:pt idx="106">
                    <c:v>2.3.9.6</c:v>
                  </c:pt>
                  <c:pt idx="107">
                    <c:v>2.3.9.6</c:v>
                  </c:pt>
                  <c:pt idx="108">
                    <c:v>2.3.6.3</c:v>
                  </c:pt>
                  <c:pt idx="109">
                    <c:v>2.3.9.6</c:v>
                  </c:pt>
                  <c:pt idx="110">
                    <c:v>2.3.9.6</c:v>
                  </c:pt>
                  <c:pt idx="111">
                    <c:v>2.3.9.6</c:v>
                  </c:pt>
                  <c:pt idx="112">
                    <c:v>2.3.9.6</c:v>
                  </c:pt>
                  <c:pt idx="113">
                    <c:v>2.3.9.6</c:v>
                  </c:pt>
                  <c:pt idx="114">
                    <c:v>2.3.9.6</c:v>
                  </c:pt>
                  <c:pt idx="115">
                    <c:v>2.3.9.6</c:v>
                  </c:pt>
                  <c:pt idx="116">
                    <c:v>2.3.9.6</c:v>
                  </c:pt>
                  <c:pt idx="117">
                    <c:v>2.3.5.5</c:v>
                  </c:pt>
                  <c:pt idx="118">
                    <c:v>2.3.6.3</c:v>
                  </c:pt>
                  <c:pt idx="119">
                    <c:v>2.3.6.3</c:v>
                  </c:pt>
                  <c:pt idx="120">
                    <c:v>2.3.6.3</c:v>
                  </c:pt>
                  <c:pt idx="121">
                    <c:v>2.3.6.3</c:v>
                  </c:pt>
                  <c:pt idx="122">
                    <c:v>2.3.6.3</c:v>
                  </c:pt>
                  <c:pt idx="123">
                    <c:v>2.3.6.3</c:v>
                  </c:pt>
                  <c:pt idx="124">
                    <c:v>2.3.6.3</c:v>
                  </c:pt>
                  <c:pt idx="125">
                    <c:v>2.3.9.6</c:v>
                  </c:pt>
                  <c:pt idx="126">
                    <c:v>2.3.9.6</c:v>
                  </c:pt>
                  <c:pt idx="127">
                    <c:v>2.3.9.6</c:v>
                  </c:pt>
                  <c:pt idx="128">
                    <c:v>2.3.9.6</c:v>
                  </c:pt>
                  <c:pt idx="129">
                    <c:v>2.3.6.3</c:v>
                  </c:pt>
                  <c:pt idx="130">
                    <c:v>2.3.6.3</c:v>
                  </c:pt>
                  <c:pt idx="131">
                    <c:v>2.3.9.6</c:v>
                  </c:pt>
                  <c:pt idx="132">
                    <c:v>2.3.9.6</c:v>
                  </c:pt>
                  <c:pt idx="133">
                    <c:v>2.3.9.6</c:v>
                  </c:pt>
                  <c:pt idx="134">
                    <c:v>2.3.6.3</c:v>
                  </c:pt>
                  <c:pt idx="135">
                    <c:v>2.3.9.6</c:v>
                  </c:pt>
                  <c:pt idx="136">
                    <c:v>2.3.9.6</c:v>
                  </c:pt>
                  <c:pt idx="137">
                    <c:v>2.3.9.6</c:v>
                  </c:pt>
                  <c:pt idx="138">
                    <c:v>2.3.9.6</c:v>
                  </c:pt>
                  <c:pt idx="139">
                    <c:v>2.3.9.6</c:v>
                  </c:pt>
                  <c:pt idx="140">
                    <c:v>2.3.9.6</c:v>
                  </c:pt>
                  <c:pt idx="141">
                    <c:v>2.3.9.6</c:v>
                  </c:pt>
                  <c:pt idx="142">
                    <c:v>2.3.9.6</c:v>
                  </c:pt>
                  <c:pt idx="143">
                    <c:v>2.3.9.9</c:v>
                  </c:pt>
                  <c:pt idx="144">
                    <c:v>2.3.9.9</c:v>
                  </c:pt>
                  <c:pt idx="145">
                    <c:v>2.3.9.6</c:v>
                  </c:pt>
                  <c:pt idx="146">
                    <c:v>2.3.9.6</c:v>
                  </c:pt>
                  <c:pt idx="147">
                    <c:v>2.3.9.9</c:v>
                  </c:pt>
                  <c:pt idx="148">
                    <c:v>2.3.9.6</c:v>
                  </c:pt>
                  <c:pt idx="149">
                    <c:v>2.3.9.6</c:v>
                  </c:pt>
                  <c:pt idx="150">
                    <c:v>2.3.9.9</c:v>
                  </c:pt>
                  <c:pt idx="151">
                    <c:v>2.3.9.9</c:v>
                  </c:pt>
                  <c:pt idx="152">
                    <c:v>2.3.9.3</c:v>
                  </c:pt>
                  <c:pt idx="153">
                    <c:v>2.3.9.6</c:v>
                  </c:pt>
                  <c:pt idx="154">
                    <c:v>2.3.9.9</c:v>
                  </c:pt>
                  <c:pt idx="155">
                    <c:v>2.3.9.9</c:v>
                  </c:pt>
                  <c:pt idx="156">
                    <c:v>2.3.9.9</c:v>
                  </c:pt>
                  <c:pt idx="157">
                    <c:v>2.3.9.6</c:v>
                  </c:pt>
                  <c:pt idx="158">
                    <c:v>2.3.9.6</c:v>
                  </c:pt>
                  <c:pt idx="159">
                    <c:v>2.3.9.6</c:v>
                  </c:pt>
                  <c:pt idx="160">
                    <c:v>2.3.9.6</c:v>
                  </c:pt>
                  <c:pt idx="161">
                    <c:v>2.3.9.9</c:v>
                  </c:pt>
                  <c:pt idx="162">
                    <c:v>2.3.9.9</c:v>
                  </c:pt>
                  <c:pt idx="163">
                    <c:v>2.3.9.9</c:v>
                  </c:pt>
                  <c:pt idx="164">
                    <c:v>2.3.9.6</c:v>
                  </c:pt>
                  <c:pt idx="165">
                    <c:v>2.3.9.6</c:v>
                  </c:pt>
                  <c:pt idx="166">
                    <c:v>2.3.9.6</c:v>
                  </c:pt>
                  <c:pt idx="167">
                    <c:v>2.3.9.6</c:v>
                  </c:pt>
                  <c:pt idx="168">
                    <c:v>2.3.9.6</c:v>
                  </c:pt>
                  <c:pt idx="169">
                    <c:v>2.3.9.6</c:v>
                  </c:pt>
                  <c:pt idx="170">
                    <c:v>2.3.9.6</c:v>
                  </c:pt>
                  <c:pt idx="171">
                    <c:v>2.3.9.6</c:v>
                  </c:pt>
                  <c:pt idx="172">
                    <c:v>2.3.9.6</c:v>
                  </c:pt>
                  <c:pt idx="173">
                    <c:v>2.3.9.6</c:v>
                  </c:pt>
                  <c:pt idx="174">
                    <c:v>2.3.9.6</c:v>
                  </c:pt>
                  <c:pt idx="175">
                    <c:v>2.3.6.3</c:v>
                  </c:pt>
                  <c:pt idx="176">
                    <c:v>2.3.9.6</c:v>
                  </c:pt>
                  <c:pt idx="177">
                    <c:v>2.3.9.6</c:v>
                  </c:pt>
                  <c:pt idx="178">
                    <c:v>2.3.9.6</c:v>
                  </c:pt>
                  <c:pt idx="179">
                    <c:v>2.3.9.6</c:v>
                  </c:pt>
                  <c:pt idx="180">
                    <c:v>2.3.5.5</c:v>
                  </c:pt>
                  <c:pt idx="181">
                    <c:v>2.3.7.2</c:v>
                  </c:pt>
                  <c:pt idx="182">
                    <c:v>2.3.6.3</c:v>
                  </c:pt>
                  <c:pt idx="183">
                    <c:v>2.3.7.2</c:v>
                  </c:pt>
                  <c:pt idx="184">
                    <c:v>2.3.9.6</c:v>
                  </c:pt>
                  <c:pt idx="185">
                    <c:v>2.3.9.6</c:v>
                  </c:pt>
                  <c:pt idx="186">
                    <c:v>2.3.9.6</c:v>
                  </c:pt>
                  <c:pt idx="187">
                    <c:v>2.3.9.6</c:v>
                  </c:pt>
                  <c:pt idx="188">
                    <c:v>2.3.9.6</c:v>
                  </c:pt>
                  <c:pt idx="189">
                    <c:v>2.3.9.6</c:v>
                  </c:pt>
                  <c:pt idx="190">
                    <c:v>2.3.9.6</c:v>
                  </c:pt>
                  <c:pt idx="191">
                    <c:v>2.3.9.6</c:v>
                  </c:pt>
                  <c:pt idx="192">
                    <c:v>2.3.9.6</c:v>
                  </c:pt>
                  <c:pt idx="193">
                    <c:v>2.3.9.6</c:v>
                  </c:pt>
                  <c:pt idx="194">
                    <c:v>2.3.9.6</c:v>
                  </c:pt>
                  <c:pt idx="195">
                    <c:v>2.3.9.6</c:v>
                  </c:pt>
                  <c:pt idx="196">
                    <c:v>2.3.9.6</c:v>
                  </c:pt>
                  <c:pt idx="197">
                    <c:v>2.3.9.6</c:v>
                  </c:pt>
                  <c:pt idx="198">
                    <c:v>2.3.9.6</c:v>
                  </c:pt>
                  <c:pt idx="199">
                    <c:v>2.3.7.2</c:v>
                  </c:pt>
                  <c:pt idx="200">
                    <c:v>2.3.6.3</c:v>
                  </c:pt>
                  <c:pt idx="201">
                    <c:v>2.3.6.3</c:v>
                  </c:pt>
                  <c:pt idx="202">
                    <c:v>2.3.6.3</c:v>
                  </c:pt>
                  <c:pt idx="203">
                    <c:v>2.3.7.2</c:v>
                  </c:pt>
                  <c:pt idx="204">
                    <c:v>2.3.6.3</c:v>
                  </c:pt>
                  <c:pt idx="205">
                    <c:v>2.3.7.2</c:v>
                  </c:pt>
                  <c:pt idx="206">
                    <c:v>2.3.9.6</c:v>
                  </c:pt>
                  <c:pt idx="207">
                    <c:v>2.3.6.3</c:v>
                  </c:pt>
                  <c:pt idx="208">
                    <c:v>2.3.6.3</c:v>
                  </c:pt>
                  <c:pt idx="209">
                    <c:v>2.3.6.3</c:v>
                  </c:pt>
                  <c:pt idx="210">
                    <c:v>2.3.6.3</c:v>
                  </c:pt>
                  <c:pt idx="211">
                    <c:v>2.3.6.3</c:v>
                  </c:pt>
                  <c:pt idx="212">
                    <c:v>2.3.9.6</c:v>
                  </c:pt>
                  <c:pt idx="213">
                    <c:v>2.3.9.6</c:v>
                  </c:pt>
                  <c:pt idx="214">
                    <c:v>2.3.9.6</c:v>
                  </c:pt>
                  <c:pt idx="215">
                    <c:v>2.3.9.6</c:v>
                  </c:pt>
                  <c:pt idx="216">
                    <c:v>2.3.6.3</c:v>
                  </c:pt>
                  <c:pt idx="217">
                    <c:v>2.3.6.3</c:v>
                  </c:pt>
                  <c:pt idx="218">
                    <c:v>2.3.6.3</c:v>
                  </c:pt>
                  <c:pt idx="219">
                    <c:v>2.3.6.3</c:v>
                  </c:pt>
                  <c:pt idx="220">
                    <c:v>2.3.6.3</c:v>
                  </c:pt>
                  <c:pt idx="221">
                    <c:v>2.3.6.3</c:v>
                  </c:pt>
                  <c:pt idx="222">
                    <c:v>2.3.5.4</c:v>
                  </c:pt>
                  <c:pt idx="223">
                    <c:v>2.3.5.4</c:v>
                  </c:pt>
                  <c:pt idx="224">
                    <c:v>2.3.5.5</c:v>
                  </c:pt>
                  <c:pt idx="225">
                    <c:v>2.3.5.5</c:v>
                  </c:pt>
                  <c:pt idx="226">
                    <c:v>2.3.5.5</c:v>
                  </c:pt>
                  <c:pt idx="227">
                    <c:v>2.3.5.5</c:v>
                  </c:pt>
                  <c:pt idx="228">
                    <c:v>2.3.7.2</c:v>
                  </c:pt>
                  <c:pt idx="229">
                    <c:v>2.3.7.2</c:v>
                  </c:pt>
                  <c:pt idx="230">
                    <c:v>2.3.7.2</c:v>
                  </c:pt>
                  <c:pt idx="231">
                    <c:v>2.3.7.2</c:v>
                  </c:pt>
                  <c:pt idx="232">
                    <c:v>2.3.7.2</c:v>
                  </c:pt>
                  <c:pt idx="233">
                    <c:v>2.3.7.2</c:v>
                  </c:pt>
                  <c:pt idx="234">
                    <c:v>2.3.5.5</c:v>
                  </c:pt>
                  <c:pt idx="235">
                    <c:v>2.3.6.3</c:v>
                  </c:pt>
                  <c:pt idx="236">
                    <c:v>2.3.6.3</c:v>
                  </c:pt>
                  <c:pt idx="237">
                    <c:v>2.3.6.3</c:v>
                  </c:pt>
                  <c:pt idx="238">
                    <c:v>2.3.6.3</c:v>
                  </c:pt>
                  <c:pt idx="239">
                    <c:v>2.3.7.2</c:v>
                  </c:pt>
                  <c:pt idx="240">
                    <c:v>2.3.7.2</c:v>
                  </c:pt>
                  <c:pt idx="241">
                    <c:v>2.3.7.2</c:v>
                  </c:pt>
                  <c:pt idx="242">
                    <c:v>2.3.7.2</c:v>
                  </c:pt>
                  <c:pt idx="243">
                    <c:v>2.3.9.8</c:v>
                  </c:pt>
                  <c:pt idx="244">
                    <c:v>2.3.9.8</c:v>
                  </c:pt>
                  <c:pt idx="245">
                    <c:v>2.3.9.8</c:v>
                  </c:pt>
                  <c:pt idx="246">
                    <c:v>2.3.9.8</c:v>
                  </c:pt>
                  <c:pt idx="247">
                    <c:v>2.3.6.3</c:v>
                  </c:pt>
                  <c:pt idx="248">
                    <c:v>2.3.9.6</c:v>
                  </c:pt>
                  <c:pt idx="249">
                    <c:v>2.3.9.6</c:v>
                  </c:pt>
                  <c:pt idx="250">
                    <c:v>2.3.9.9</c:v>
                  </c:pt>
                  <c:pt idx="251">
                    <c:v>2.3.9.9</c:v>
                  </c:pt>
                  <c:pt idx="252">
                    <c:v>2.3.7.2</c:v>
                  </c:pt>
                  <c:pt idx="253">
                    <c:v>2.3.6.3</c:v>
                  </c:pt>
                  <c:pt idx="254">
                    <c:v>2.3.6.3</c:v>
                  </c:pt>
                  <c:pt idx="255">
                    <c:v>2.3.6.3</c:v>
                  </c:pt>
                  <c:pt idx="256">
                    <c:v>2.3.6.3</c:v>
                  </c:pt>
                  <c:pt idx="257">
                    <c:v>2.3.6.3</c:v>
                  </c:pt>
                  <c:pt idx="258">
                    <c:v>2.3.6.3</c:v>
                  </c:pt>
                  <c:pt idx="259">
                    <c:v>2.3.6.3</c:v>
                  </c:pt>
                  <c:pt idx="260">
                    <c:v>2.3.6.3</c:v>
                  </c:pt>
                  <c:pt idx="261">
                    <c:v>2.3.6.3</c:v>
                  </c:pt>
                  <c:pt idx="262">
                    <c:v>2.3.6.3</c:v>
                  </c:pt>
                  <c:pt idx="263">
                    <c:v>2.3.6.3</c:v>
                  </c:pt>
                  <c:pt idx="264">
                    <c:v>2.3.6.3</c:v>
                  </c:pt>
                  <c:pt idx="265">
                    <c:v>2.3.6.3</c:v>
                  </c:pt>
                  <c:pt idx="266">
                    <c:v>2.3.9.9</c:v>
                  </c:pt>
                  <c:pt idx="267">
                    <c:v>2.3.7.2</c:v>
                  </c:pt>
                  <c:pt idx="268">
                    <c:v>2.3.7.2</c:v>
                  </c:pt>
                  <c:pt idx="269">
                    <c:v>2.3.7.2</c:v>
                  </c:pt>
                  <c:pt idx="270">
                    <c:v>2.3.7.2</c:v>
                  </c:pt>
                  <c:pt idx="271">
                    <c:v>2.3.7.2</c:v>
                  </c:pt>
                  <c:pt idx="272">
                    <c:v>2.3.6.3</c:v>
                  </c:pt>
                  <c:pt idx="273">
                    <c:v>2.3.6.3</c:v>
                  </c:pt>
                  <c:pt idx="274">
                    <c:v>2.3.6.3</c:v>
                  </c:pt>
                  <c:pt idx="275">
                    <c:v>2.3.6.3</c:v>
                  </c:pt>
                  <c:pt idx="276">
                    <c:v>2.3.6.3</c:v>
                  </c:pt>
                  <c:pt idx="277">
                    <c:v>2.3.6.3</c:v>
                  </c:pt>
                  <c:pt idx="278">
                    <c:v>2.3.9.6</c:v>
                  </c:pt>
                  <c:pt idx="279">
                    <c:v>2.3.6.3</c:v>
                  </c:pt>
                  <c:pt idx="280">
                    <c:v>2.3.6.3</c:v>
                  </c:pt>
                  <c:pt idx="281">
                    <c:v>2.3.6.3</c:v>
                  </c:pt>
                  <c:pt idx="282">
                    <c:v>2.3.6.3</c:v>
                  </c:pt>
                  <c:pt idx="283">
                    <c:v>2.3.9.9</c:v>
                  </c:pt>
                  <c:pt idx="284">
                    <c:v>2.3.6.3</c:v>
                  </c:pt>
                  <c:pt idx="285">
                    <c:v>2.3.6.3</c:v>
                  </c:pt>
                  <c:pt idx="286">
                    <c:v>2.3.6.3</c:v>
                  </c:pt>
                  <c:pt idx="287">
                    <c:v>2.3.6.3</c:v>
                  </c:pt>
                  <c:pt idx="288">
                    <c:v>2.3.9.9</c:v>
                  </c:pt>
                  <c:pt idx="289">
                    <c:v>2.3.9.2</c:v>
                  </c:pt>
                  <c:pt idx="290">
                    <c:v>2.3.9.2</c:v>
                  </c:pt>
                  <c:pt idx="291">
                    <c:v>2.3.9.2</c:v>
                  </c:pt>
                  <c:pt idx="292">
                    <c:v>2.3.9.2</c:v>
                  </c:pt>
                  <c:pt idx="293">
                    <c:v>2.3.5.5</c:v>
                  </c:pt>
                  <c:pt idx="294">
                    <c:v>2.3.5.5</c:v>
                  </c:pt>
                  <c:pt idx="295">
                    <c:v>2.3.5.5</c:v>
                  </c:pt>
                  <c:pt idx="296">
                    <c:v>2.3.9.2</c:v>
                  </c:pt>
                  <c:pt idx="297">
                    <c:v>2.3.3.2</c:v>
                  </c:pt>
                  <c:pt idx="298">
                    <c:v>2.3.9.2</c:v>
                  </c:pt>
                  <c:pt idx="299">
                    <c:v>2.3.9.2</c:v>
                  </c:pt>
                  <c:pt idx="300">
                    <c:v>2.3.9.2</c:v>
                  </c:pt>
                  <c:pt idx="301">
                    <c:v>2.3.9.2</c:v>
                  </c:pt>
                  <c:pt idx="302">
                    <c:v>2.3.9.2</c:v>
                  </c:pt>
                  <c:pt idx="303">
                    <c:v>2.3.9.2</c:v>
                  </c:pt>
                  <c:pt idx="304">
                    <c:v>2.3.3.1</c:v>
                  </c:pt>
                  <c:pt idx="305">
                    <c:v>2.3.3.1</c:v>
                  </c:pt>
                  <c:pt idx="306">
                    <c:v>2.3.3.1</c:v>
                  </c:pt>
                  <c:pt idx="307">
                    <c:v>2.3.3.1</c:v>
                  </c:pt>
                  <c:pt idx="308">
                    <c:v>2.3.3.1</c:v>
                  </c:pt>
                  <c:pt idx="309">
                    <c:v>2.3.3.1</c:v>
                  </c:pt>
                  <c:pt idx="310">
                    <c:v>2.3.3.1</c:v>
                  </c:pt>
                  <c:pt idx="311">
                    <c:v>2.3.3.1</c:v>
                  </c:pt>
                  <c:pt idx="312">
                    <c:v>2.3.3.1</c:v>
                  </c:pt>
                  <c:pt idx="313">
                    <c:v>2.3.3.1</c:v>
                  </c:pt>
                  <c:pt idx="314">
                    <c:v>2.3.3.2</c:v>
                  </c:pt>
                  <c:pt idx="315">
                    <c:v>2.3.9.2</c:v>
                  </c:pt>
                  <c:pt idx="316">
                    <c:v>2.3.9.2</c:v>
                  </c:pt>
                  <c:pt idx="317">
                    <c:v>2.3.9.6</c:v>
                  </c:pt>
                  <c:pt idx="318">
                    <c:v>2.3.9.2</c:v>
                  </c:pt>
                  <c:pt idx="319">
                    <c:v>2.3.9.2</c:v>
                  </c:pt>
                  <c:pt idx="320">
                    <c:v>2.3.9.2</c:v>
                  </c:pt>
                  <c:pt idx="321">
                    <c:v>2.3.9.2</c:v>
                  </c:pt>
                  <c:pt idx="322">
                    <c:v>2.3.9.2</c:v>
                  </c:pt>
                  <c:pt idx="323">
                    <c:v>2.3.3.2</c:v>
                  </c:pt>
                  <c:pt idx="324">
                    <c:v>2.3.3.2</c:v>
                  </c:pt>
                  <c:pt idx="325">
                    <c:v>2.3.3.2</c:v>
                  </c:pt>
                  <c:pt idx="326">
                    <c:v>2.3.3.3</c:v>
                  </c:pt>
                  <c:pt idx="327">
                    <c:v>2.3.3.3</c:v>
                  </c:pt>
                  <c:pt idx="328">
                    <c:v>2.3.6.3</c:v>
                  </c:pt>
                  <c:pt idx="329">
                    <c:v>2.3.3.3</c:v>
                  </c:pt>
                  <c:pt idx="330">
                    <c:v>2.3.3.2</c:v>
                  </c:pt>
                  <c:pt idx="331">
                    <c:v>2.3.3.2</c:v>
                  </c:pt>
                  <c:pt idx="332">
                    <c:v>2.3.9.6</c:v>
                  </c:pt>
                  <c:pt idx="333">
                    <c:v>2.3.9.2</c:v>
                  </c:pt>
                  <c:pt idx="334">
                    <c:v>2.3.6.3</c:v>
                  </c:pt>
                  <c:pt idx="335">
                    <c:v>2.3.9.2</c:v>
                  </c:pt>
                  <c:pt idx="336">
                    <c:v>2.3.3.2</c:v>
                  </c:pt>
                  <c:pt idx="337">
                    <c:v>2.3.3.2</c:v>
                  </c:pt>
                  <c:pt idx="338">
                    <c:v>2.3.3.2</c:v>
                  </c:pt>
                  <c:pt idx="339">
                    <c:v>2.3.3.2</c:v>
                  </c:pt>
                  <c:pt idx="340">
                    <c:v>2.3.3.2</c:v>
                  </c:pt>
                  <c:pt idx="341">
                    <c:v>2.3.3.2</c:v>
                  </c:pt>
                  <c:pt idx="342">
                    <c:v>2.3.9.2</c:v>
                  </c:pt>
                  <c:pt idx="343">
                    <c:v>2.3.9.2</c:v>
                  </c:pt>
                  <c:pt idx="344">
                    <c:v>2.3.9.2</c:v>
                  </c:pt>
                  <c:pt idx="345">
                    <c:v>2.3.3.1</c:v>
                  </c:pt>
                  <c:pt idx="346">
                    <c:v>2.3.9.2</c:v>
                  </c:pt>
                  <c:pt idx="347">
                    <c:v>2.3.9.2</c:v>
                  </c:pt>
                  <c:pt idx="348">
                    <c:v>2.3.9.9</c:v>
                  </c:pt>
                  <c:pt idx="349">
                    <c:v>2.3.9.2</c:v>
                  </c:pt>
                  <c:pt idx="350">
                    <c:v>2.3.9.2</c:v>
                  </c:pt>
                  <c:pt idx="351">
                    <c:v>2.3.3.1</c:v>
                  </c:pt>
                  <c:pt idx="352">
                    <c:v>2.3.9.2</c:v>
                  </c:pt>
                  <c:pt idx="353">
                    <c:v>2.3.9.2</c:v>
                  </c:pt>
                  <c:pt idx="354">
                    <c:v>2.3.3.2</c:v>
                  </c:pt>
                  <c:pt idx="355">
                    <c:v>2.3.9.2</c:v>
                  </c:pt>
                  <c:pt idx="356">
                    <c:v>2.3.3.1</c:v>
                  </c:pt>
                  <c:pt idx="357">
                    <c:v>2.3.3.2</c:v>
                  </c:pt>
                  <c:pt idx="358">
                    <c:v>2.3.9.9</c:v>
                  </c:pt>
                  <c:pt idx="359">
                    <c:v>2.3.5.5</c:v>
                  </c:pt>
                  <c:pt idx="360">
                    <c:v>2.3.5.5</c:v>
                  </c:pt>
                  <c:pt idx="361">
                    <c:v>2.3.9.2</c:v>
                  </c:pt>
                  <c:pt idx="362">
                    <c:v>2.3.5.5</c:v>
                  </c:pt>
                  <c:pt idx="363">
                    <c:v>2.3.5.5</c:v>
                  </c:pt>
                  <c:pt idx="364">
                    <c:v>2.3.3.2</c:v>
                  </c:pt>
                  <c:pt idx="365">
                    <c:v>2.3.3.1</c:v>
                  </c:pt>
                  <c:pt idx="366">
                    <c:v>2.3.9.2</c:v>
                  </c:pt>
                  <c:pt idx="367">
                    <c:v>2.3.9.2</c:v>
                  </c:pt>
                  <c:pt idx="368">
                    <c:v>2.3.6.3</c:v>
                  </c:pt>
                  <c:pt idx="369">
                    <c:v>2.3.9.2</c:v>
                  </c:pt>
                  <c:pt idx="370">
                    <c:v>2.3.9.2</c:v>
                  </c:pt>
                  <c:pt idx="371">
                    <c:v>2.3.9.2</c:v>
                  </c:pt>
                  <c:pt idx="372">
                    <c:v>2.3.3.2</c:v>
                  </c:pt>
                  <c:pt idx="373">
                    <c:v>2.3.9.2</c:v>
                  </c:pt>
                  <c:pt idx="374">
                    <c:v>2.3.9.2</c:v>
                  </c:pt>
                  <c:pt idx="375">
                    <c:v>2.3.3.2</c:v>
                  </c:pt>
                  <c:pt idx="376">
                    <c:v>2.3.9.2</c:v>
                  </c:pt>
                  <c:pt idx="377">
                    <c:v>2.3.9.2</c:v>
                  </c:pt>
                  <c:pt idx="378">
                    <c:v>2.3.9.2</c:v>
                  </c:pt>
                  <c:pt idx="379">
                    <c:v>2.3.9.2</c:v>
                  </c:pt>
                  <c:pt idx="380">
                    <c:v>2.3.9.2</c:v>
                  </c:pt>
                  <c:pt idx="381">
                    <c:v>2.3.9.2</c:v>
                  </c:pt>
                  <c:pt idx="382">
                    <c:v>2.3.9.2</c:v>
                  </c:pt>
                  <c:pt idx="383">
                    <c:v>2.3.9.2</c:v>
                  </c:pt>
                  <c:pt idx="384">
                    <c:v>2.3.9.2</c:v>
                  </c:pt>
                  <c:pt idx="385">
                    <c:v>2.3.9.2</c:v>
                  </c:pt>
                  <c:pt idx="386">
                    <c:v>2.3.9.2</c:v>
                  </c:pt>
                  <c:pt idx="387">
                    <c:v>2.3.9.2</c:v>
                  </c:pt>
                  <c:pt idx="388">
                    <c:v>2.3.9.2</c:v>
                  </c:pt>
                  <c:pt idx="389">
                    <c:v>2.3.9.2</c:v>
                  </c:pt>
                  <c:pt idx="390">
                    <c:v>2.3.9.2</c:v>
                  </c:pt>
                  <c:pt idx="391">
                    <c:v>2.3.9.2</c:v>
                  </c:pt>
                  <c:pt idx="392">
                    <c:v>2.3.9.2</c:v>
                  </c:pt>
                  <c:pt idx="393">
                    <c:v>2.3.9.2</c:v>
                  </c:pt>
                  <c:pt idx="394">
                    <c:v>2.3.9.2</c:v>
                  </c:pt>
                  <c:pt idx="395">
                    <c:v>2.3.9.2</c:v>
                  </c:pt>
                  <c:pt idx="396">
                    <c:v>2.3.9.2</c:v>
                  </c:pt>
                  <c:pt idx="397">
                    <c:v>2.3.9.2</c:v>
                  </c:pt>
                  <c:pt idx="398">
                    <c:v>2.3.9.2</c:v>
                  </c:pt>
                  <c:pt idx="399">
                    <c:v>2.3.9.2</c:v>
                  </c:pt>
                  <c:pt idx="400">
                    <c:v>2.3.9.2</c:v>
                  </c:pt>
                  <c:pt idx="401">
                    <c:v>2.3.9.2</c:v>
                  </c:pt>
                  <c:pt idx="402">
                    <c:v>2.3.9.2</c:v>
                  </c:pt>
                  <c:pt idx="403">
                    <c:v>2.3.3.1</c:v>
                  </c:pt>
                  <c:pt idx="404">
                    <c:v>2.3.3.1</c:v>
                  </c:pt>
                  <c:pt idx="405">
                    <c:v>2.2.2.2</c:v>
                  </c:pt>
                  <c:pt idx="406">
                    <c:v>2.2.2.2</c:v>
                  </c:pt>
                  <c:pt idx="407">
                    <c:v>2.3.9.2</c:v>
                  </c:pt>
                  <c:pt idx="408">
                    <c:v>2.3.9.2</c:v>
                  </c:pt>
                  <c:pt idx="409">
                    <c:v>2.3.9.2</c:v>
                  </c:pt>
                  <c:pt idx="410">
                    <c:v>2.3.9.2</c:v>
                  </c:pt>
                  <c:pt idx="411">
                    <c:v>2.3.9.2</c:v>
                  </c:pt>
                  <c:pt idx="412">
                    <c:v>2.3.9.2</c:v>
                  </c:pt>
                  <c:pt idx="413">
                    <c:v>2.3.9.2</c:v>
                  </c:pt>
                  <c:pt idx="414">
                    <c:v>2.3.9.2</c:v>
                  </c:pt>
                  <c:pt idx="415">
                    <c:v>2.3.9.2</c:v>
                  </c:pt>
                  <c:pt idx="416">
                    <c:v>2.3.9.2</c:v>
                  </c:pt>
                  <c:pt idx="417">
                    <c:v>2.3.9.2</c:v>
                  </c:pt>
                  <c:pt idx="418">
                    <c:v>2.3.9.2</c:v>
                  </c:pt>
                  <c:pt idx="419">
                    <c:v>2.3.9.2</c:v>
                  </c:pt>
                  <c:pt idx="420">
                    <c:v>2.3.9.2</c:v>
                  </c:pt>
                  <c:pt idx="421">
                    <c:v>2.3.9.2</c:v>
                  </c:pt>
                  <c:pt idx="422">
                    <c:v>2.3.9.2</c:v>
                  </c:pt>
                  <c:pt idx="423">
                    <c:v>2.3.9.2</c:v>
                  </c:pt>
                  <c:pt idx="424">
                    <c:v>2.3.9.2</c:v>
                  </c:pt>
                  <c:pt idx="425">
                    <c:v>2.3.9.2</c:v>
                  </c:pt>
                  <c:pt idx="426">
                    <c:v>2.3.9.2</c:v>
                  </c:pt>
                  <c:pt idx="427">
                    <c:v>2.3.9.2</c:v>
                  </c:pt>
                  <c:pt idx="428">
                    <c:v>2.3.9.2</c:v>
                  </c:pt>
                  <c:pt idx="429">
                    <c:v>2.3.9.2</c:v>
                  </c:pt>
                  <c:pt idx="430">
                    <c:v>2.3.9.2</c:v>
                  </c:pt>
                  <c:pt idx="431">
                    <c:v>2.3.9.2</c:v>
                  </c:pt>
                  <c:pt idx="432">
                    <c:v>2.3.9.2</c:v>
                  </c:pt>
                  <c:pt idx="433">
                    <c:v>2.3.9.2</c:v>
                  </c:pt>
                  <c:pt idx="434">
                    <c:v>2.3.9.2</c:v>
                  </c:pt>
                  <c:pt idx="435">
                    <c:v>2.3.9.2</c:v>
                  </c:pt>
                  <c:pt idx="436">
                    <c:v>2.3.9.2</c:v>
                  </c:pt>
                  <c:pt idx="437">
                    <c:v>2.3.9.2</c:v>
                  </c:pt>
                  <c:pt idx="438">
                    <c:v>2.3.9.2</c:v>
                  </c:pt>
                  <c:pt idx="439">
                    <c:v>2.3.9.2</c:v>
                  </c:pt>
                  <c:pt idx="440">
                    <c:v>2.3.9.2</c:v>
                  </c:pt>
                  <c:pt idx="441">
                    <c:v>2.3.9.2</c:v>
                  </c:pt>
                  <c:pt idx="442">
                    <c:v>2.3.9.2</c:v>
                  </c:pt>
                  <c:pt idx="443">
                    <c:v>2.3.9.2</c:v>
                  </c:pt>
                  <c:pt idx="444">
                    <c:v>2.3.9.2</c:v>
                  </c:pt>
                  <c:pt idx="445">
                    <c:v>2.3.9.2</c:v>
                  </c:pt>
                  <c:pt idx="446">
                    <c:v>2.3.9.2</c:v>
                  </c:pt>
                  <c:pt idx="447">
                    <c:v>2.3.9.2</c:v>
                  </c:pt>
                  <c:pt idx="448">
                    <c:v>2.3.9.2</c:v>
                  </c:pt>
                  <c:pt idx="449">
                    <c:v>2.3.9.2</c:v>
                  </c:pt>
                  <c:pt idx="450">
                    <c:v>2.3.9.2</c:v>
                  </c:pt>
                  <c:pt idx="451">
                    <c:v>2.3.9.2</c:v>
                  </c:pt>
                  <c:pt idx="452">
                    <c:v>2.3.9.2</c:v>
                  </c:pt>
                  <c:pt idx="453">
                    <c:v>2.3.9.2</c:v>
                  </c:pt>
                  <c:pt idx="454">
                    <c:v>2.3.9.2</c:v>
                  </c:pt>
                  <c:pt idx="455">
                    <c:v>2.3.9.2</c:v>
                  </c:pt>
                  <c:pt idx="456">
                    <c:v>2.3.9.2</c:v>
                  </c:pt>
                  <c:pt idx="457">
                    <c:v>2.3.9.2</c:v>
                  </c:pt>
                  <c:pt idx="458">
                    <c:v>2.3.9.2</c:v>
                  </c:pt>
                  <c:pt idx="459">
                    <c:v>2.3.9.2</c:v>
                  </c:pt>
                  <c:pt idx="460">
                    <c:v>2.3.9.2</c:v>
                  </c:pt>
                  <c:pt idx="461">
                    <c:v>2.3.9.2</c:v>
                  </c:pt>
                  <c:pt idx="462">
                    <c:v>2.3.9.2</c:v>
                  </c:pt>
                  <c:pt idx="463">
                    <c:v>2.3.9.2</c:v>
                  </c:pt>
                  <c:pt idx="464">
                    <c:v>2.3.9.2</c:v>
                  </c:pt>
                  <c:pt idx="465">
                    <c:v>2.3.9.2</c:v>
                  </c:pt>
                  <c:pt idx="466">
                    <c:v>2.3.9.2</c:v>
                  </c:pt>
                  <c:pt idx="467">
                    <c:v>2.3.9.2</c:v>
                  </c:pt>
                  <c:pt idx="468">
                    <c:v>2.3.9.2</c:v>
                  </c:pt>
                  <c:pt idx="469">
                    <c:v>2.3.9.2</c:v>
                  </c:pt>
                  <c:pt idx="470">
                    <c:v>2.3.9.2</c:v>
                  </c:pt>
                  <c:pt idx="471">
                    <c:v>2.3.9.2</c:v>
                  </c:pt>
                  <c:pt idx="472">
                    <c:v>2.3.9.2</c:v>
                  </c:pt>
                  <c:pt idx="473">
                    <c:v>2.3.9.2</c:v>
                  </c:pt>
                  <c:pt idx="474">
                    <c:v>2.3.9.2</c:v>
                  </c:pt>
                  <c:pt idx="475">
                    <c:v>2.3.9.2</c:v>
                  </c:pt>
                  <c:pt idx="476">
                    <c:v>2.3.9.2</c:v>
                  </c:pt>
                  <c:pt idx="477">
                    <c:v>2.3.9.2</c:v>
                  </c:pt>
                  <c:pt idx="478">
                    <c:v>2.3.9.2</c:v>
                  </c:pt>
                  <c:pt idx="479">
                    <c:v>2.3.9.2</c:v>
                  </c:pt>
                  <c:pt idx="480">
                    <c:v>2.3.9.2</c:v>
                  </c:pt>
                  <c:pt idx="481">
                    <c:v>2.3.9.2</c:v>
                  </c:pt>
                  <c:pt idx="482">
                    <c:v>2.3.9.2</c:v>
                  </c:pt>
                  <c:pt idx="483">
                    <c:v>2.3.9.2</c:v>
                  </c:pt>
                  <c:pt idx="484">
                    <c:v>2.3.9.2</c:v>
                  </c:pt>
                  <c:pt idx="485">
                    <c:v>2.3.9.2</c:v>
                  </c:pt>
                  <c:pt idx="486">
                    <c:v>2.3.9.2</c:v>
                  </c:pt>
                  <c:pt idx="487">
                    <c:v>2.3.7.1</c:v>
                  </c:pt>
                  <c:pt idx="488">
                    <c:v>2.3.7.1</c:v>
                  </c:pt>
                  <c:pt idx="489">
                    <c:v>2.3.9.6</c:v>
                  </c:pt>
                  <c:pt idx="490">
                    <c:v>2.3.9.6</c:v>
                  </c:pt>
                  <c:pt idx="491">
                    <c:v>2.3.9.6</c:v>
                  </c:pt>
                  <c:pt idx="492">
                    <c:v>2.3.9.6</c:v>
                  </c:pt>
                  <c:pt idx="493">
                    <c:v>2.3.9.6</c:v>
                  </c:pt>
                  <c:pt idx="494">
                    <c:v>2.3.9.6</c:v>
                  </c:pt>
                  <c:pt idx="495">
                    <c:v>2.3.6.3</c:v>
                  </c:pt>
                  <c:pt idx="496">
                    <c:v>2.3.6.3</c:v>
                  </c:pt>
                  <c:pt idx="497">
                    <c:v>2.3.6.3</c:v>
                  </c:pt>
                  <c:pt idx="498">
                    <c:v>2.3.6.3</c:v>
                  </c:pt>
                  <c:pt idx="499">
                    <c:v>2.3.6.3</c:v>
                  </c:pt>
                  <c:pt idx="500">
                    <c:v>2.3.9.6</c:v>
                  </c:pt>
                  <c:pt idx="501">
                    <c:v>2.3.9.6</c:v>
                  </c:pt>
                  <c:pt idx="502">
                    <c:v>2.3.9.6</c:v>
                  </c:pt>
                  <c:pt idx="503">
                    <c:v>2.3.9.6</c:v>
                  </c:pt>
                  <c:pt idx="504">
                    <c:v>2.3.9.6</c:v>
                  </c:pt>
                  <c:pt idx="505">
                    <c:v>2.3.9.6</c:v>
                  </c:pt>
                  <c:pt idx="506">
                    <c:v>2.3.7.1</c:v>
                  </c:pt>
                  <c:pt idx="507">
                    <c:v>2.3.6.3</c:v>
                  </c:pt>
                  <c:pt idx="508">
                    <c:v>2.3.6.3</c:v>
                  </c:pt>
                  <c:pt idx="509">
                    <c:v>2.3.6.3</c:v>
                  </c:pt>
                  <c:pt idx="510">
                    <c:v>2.3.6.3</c:v>
                  </c:pt>
                  <c:pt idx="511">
                    <c:v>2.3.6.3</c:v>
                  </c:pt>
                  <c:pt idx="512">
                    <c:v>2.3.6.3</c:v>
                  </c:pt>
                  <c:pt idx="513">
                    <c:v>2.3.6.3</c:v>
                  </c:pt>
                  <c:pt idx="514">
                    <c:v>2.3.6.3</c:v>
                  </c:pt>
                  <c:pt idx="515">
                    <c:v>2.3.6.3</c:v>
                  </c:pt>
                  <c:pt idx="516">
                    <c:v>2.3.6.3</c:v>
                  </c:pt>
                  <c:pt idx="517">
                    <c:v>2.3.7.1</c:v>
                  </c:pt>
                  <c:pt idx="518">
                    <c:v>2.3.6.3</c:v>
                  </c:pt>
                  <c:pt idx="519">
                    <c:v>2.3.6.3</c:v>
                  </c:pt>
                  <c:pt idx="520">
                    <c:v>2.3.9.9</c:v>
                  </c:pt>
                  <c:pt idx="521">
                    <c:v>2.3.9.8</c:v>
                  </c:pt>
                  <c:pt idx="522">
                    <c:v>2.3.9.6</c:v>
                  </c:pt>
                  <c:pt idx="523">
                    <c:v>2.3.9.6</c:v>
                  </c:pt>
                  <c:pt idx="524">
                    <c:v>2.3.9.6</c:v>
                  </c:pt>
                  <c:pt idx="525">
                    <c:v>2.3.9.8</c:v>
                  </c:pt>
                  <c:pt idx="526">
                    <c:v>2.3.9.8</c:v>
                  </c:pt>
                  <c:pt idx="527">
                    <c:v>2.3.9.8</c:v>
                  </c:pt>
                  <c:pt idx="528">
                    <c:v>2.3.9.8</c:v>
                  </c:pt>
                  <c:pt idx="529">
                    <c:v>2.3.9.8</c:v>
                  </c:pt>
                  <c:pt idx="530">
                    <c:v>2.3.9.8</c:v>
                  </c:pt>
                  <c:pt idx="531">
                    <c:v>2.3.9.8</c:v>
                  </c:pt>
                  <c:pt idx="532">
                    <c:v>2.3.9.8</c:v>
                  </c:pt>
                  <c:pt idx="533">
                    <c:v>2.3.9.6</c:v>
                  </c:pt>
                  <c:pt idx="534">
                    <c:v>2.3.9.8</c:v>
                  </c:pt>
                  <c:pt idx="535">
                    <c:v>2.3.9.8</c:v>
                  </c:pt>
                  <c:pt idx="536">
                    <c:v>2.3.9.8</c:v>
                  </c:pt>
                  <c:pt idx="537">
                    <c:v>2.3.9.8</c:v>
                  </c:pt>
                  <c:pt idx="538">
                    <c:v>2.3.9.8</c:v>
                  </c:pt>
                  <c:pt idx="539">
                    <c:v>2.3.9.8</c:v>
                  </c:pt>
                  <c:pt idx="540">
                    <c:v>2.3.9.8</c:v>
                  </c:pt>
                  <c:pt idx="541">
                    <c:v>2.3.9.8</c:v>
                  </c:pt>
                  <c:pt idx="542">
                    <c:v>2.3.9.8</c:v>
                  </c:pt>
                  <c:pt idx="543">
                    <c:v>2.3.9.8</c:v>
                  </c:pt>
                  <c:pt idx="544">
                    <c:v>2.3.9.8</c:v>
                  </c:pt>
                  <c:pt idx="545">
                    <c:v>2.3.9.8</c:v>
                  </c:pt>
                  <c:pt idx="546">
                    <c:v>2.3.9.8</c:v>
                  </c:pt>
                  <c:pt idx="547">
                    <c:v>2.3.9.8</c:v>
                  </c:pt>
                  <c:pt idx="548">
                    <c:v>2.3.9.8</c:v>
                  </c:pt>
                  <c:pt idx="549">
                    <c:v>2.3.9.8</c:v>
                  </c:pt>
                  <c:pt idx="550">
                    <c:v>2.3.9.8</c:v>
                  </c:pt>
                  <c:pt idx="551">
                    <c:v>2.3.9.8</c:v>
                  </c:pt>
                  <c:pt idx="552">
                    <c:v>2.3.9.8</c:v>
                  </c:pt>
                  <c:pt idx="553">
                    <c:v>2.3.9.8</c:v>
                  </c:pt>
                  <c:pt idx="554">
                    <c:v>2.3.9.8</c:v>
                  </c:pt>
                  <c:pt idx="555">
                    <c:v>2.3.9.8</c:v>
                  </c:pt>
                  <c:pt idx="556">
                    <c:v>2.3.9.8</c:v>
                  </c:pt>
                  <c:pt idx="557">
                    <c:v>2.3.9.8</c:v>
                  </c:pt>
                  <c:pt idx="558">
                    <c:v>2.3.9.6</c:v>
                  </c:pt>
                  <c:pt idx="559">
                    <c:v>2.3.9.6</c:v>
                  </c:pt>
                  <c:pt idx="560">
                    <c:v>2.3.9.6</c:v>
                  </c:pt>
                  <c:pt idx="561">
                    <c:v>2.3.9.9</c:v>
                  </c:pt>
                </c:lvl>
                <c:lvl>
                  <c:pt idx="0">
                    <c:v>26/06/2018</c:v>
                  </c:pt>
                  <c:pt idx="1">
                    <c:v>13/10/2020</c:v>
                  </c:pt>
                  <c:pt idx="2">
                    <c:v>19/10/2021</c:v>
                  </c:pt>
                  <c:pt idx="3">
                    <c:v>30/04/2021</c:v>
                  </c:pt>
                  <c:pt idx="4">
                    <c:v>21/11/2022</c:v>
                  </c:pt>
                  <c:pt idx="5">
                    <c:v>21/11/2022</c:v>
                  </c:pt>
                  <c:pt idx="6">
                    <c:v>04/06/2021</c:v>
                  </c:pt>
                  <c:pt idx="7">
                    <c:v>10/12/2021</c:v>
                  </c:pt>
                  <c:pt idx="8">
                    <c:v>04/06/2021</c:v>
                  </c:pt>
                  <c:pt idx="9">
                    <c:v>04/06/2021</c:v>
                  </c:pt>
                  <c:pt idx="10">
                    <c:v>27/11/2019</c:v>
                  </c:pt>
                  <c:pt idx="11">
                    <c:v>27/11/2019</c:v>
                  </c:pt>
                  <c:pt idx="12">
                    <c:v>27/11/2019</c:v>
                  </c:pt>
                  <c:pt idx="13">
                    <c:v>27/11/2019</c:v>
                  </c:pt>
                  <c:pt idx="14">
                    <c:v>04/06/2021</c:v>
                  </c:pt>
                  <c:pt idx="15">
                    <c:v>27/06/2019</c:v>
                  </c:pt>
                  <c:pt idx="16">
                    <c:v>04/06/2021</c:v>
                  </c:pt>
                  <c:pt idx="17">
                    <c:v>27/11/2019</c:v>
                  </c:pt>
                  <c:pt idx="18">
                    <c:v>27/11/2019</c:v>
                  </c:pt>
                  <c:pt idx="19">
                    <c:v>27/11/2019</c:v>
                  </c:pt>
                  <c:pt idx="20">
                    <c:v>27/11/2019</c:v>
                  </c:pt>
                  <c:pt idx="21">
                    <c:v>04/06/2021</c:v>
                  </c:pt>
                  <c:pt idx="22">
                    <c:v>04/06/2021</c:v>
                  </c:pt>
                  <c:pt idx="23">
                    <c:v>29/04/2022</c:v>
                  </c:pt>
                  <c:pt idx="24">
                    <c:v>21/06/2022</c:v>
                  </c:pt>
                  <c:pt idx="25">
                    <c:v>30/08/2022</c:v>
                  </c:pt>
                  <c:pt idx="26">
                    <c:v>30/08/2022</c:v>
                  </c:pt>
                  <c:pt idx="27">
                    <c:v>30/08/2022</c:v>
                  </c:pt>
                  <c:pt idx="28">
                    <c:v>28/12/2022</c:v>
                  </c:pt>
                  <c:pt idx="29">
                    <c:v>30/08/2022</c:v>
                  </c:pt>
                  <c:pt idx="30">
                    <c:v>12/10/2022</c:v>
                  </c:pt>
                  <c:pt idx="31">
                    <c:v>21/11/2022</c:v>
                  </c:pt>
                  <c:pt idx="32">
                    <c:v>21/11/2022</c:v>
                  </c:pt>
                  <c:pt idx="33">
                    <c:v>21/11/2022</c:v>
                  </c:pt>
                  <c:pt idx="34">
                    <c:v>21/11/2022</c:v>
                  </c:pt>
                  <c:pt idx="35">
                    <c:v>21/11/2022</c:v>
                  </c:pt>
                  <c:pt idx="36">
                    <c:v>21/11/2022</c:v>
                  </c:pt>
                  <c:pt idx="37">
                    <c:v>28/12/2022</c:v>
                  </c:pt>
                  <c:pt idx="38">
                    <c:v>28/12/2022</c:v>
                  </c:pt>
                  <c:pt idx="39">
                    <c:v>28/12/2022</c:v>
                  </c:pt>
                  <c:pt idx="40">
                    <c:v>28/12/2022</c:v>
                  </c:pt>
                  <c:pt idx="41">
                    <c:v>04/06/2021</c:v>
                  </c:pt>
                  <c:pt idx="42">
                    <c:v>19/06/2017</c:v>
                  </c:pt>
                  <c:pt idx="43">
                    <c:v>26/12/2018</c:v>
                  </c:pt>
                  <c:pt idx="44">
                    <c:v>04/06/2021</c:v>
                  </c:pt>
                  <c:pt idx="45">
                    <c:v>04/06/2021</c:v>
                  </c:pt>
                  <c:pt idx="46">
                    <c:v>30/03/2022</c:v>
                  </c:pt>
                  <c:pt idx="47">
                    <c:v>04/06/2021</c:v>
                  </c:pt>
                  <c:pt idx="48">
                    <c:v>30/03/2022</c:v>
                  </c:pt>
                  <c:pt idx="49">
                    <c:v>30/03/2022</c:v>
                  </c:pt>
                  <c:pt idx="50">
                    <c:v>20/12/2021</c:v>
                  </c:pt>
                  <c:pt idx="51">
                    <c:v>04/06/2021</c:v>
                  </c:pt>
                  <c:pt idx="52">
                    <c:v>30/03/2022</c:v>
                  </c:pt>
                  <c:pt idx="53">
                    <c:v>04/06/2021</c:v>
                  </c:pt>
                  <c:pt idx="54">
                    <c:v>22/09/2022</c:v>
                  </c:pt>
                  <c:pt idx="55">
                    <c:v>30/03/2022</c:v>
                  </c:pt>
                  <c:pt idx="56">
                    <c:v>8/102020</c:v>
                  </c:pt>
                  <c:pt idx="57">
                    <c:v>04/06/2021</c:v>
                  </c:pt>
                  <c:pt idx="58">
                    <c:v>12/08/2021</c:v>
                  </c:pt>
                  <c:pt idx="59">
                    <c:v>13/10/2021</c:v>
                  </c:pt>
                  <c:pt idx="60">
                    <c:v>27/11/2021</c:v>
                  </c:pt>
                  <c:pt idx="61">
                    <c:v>26/11/2021</c:v>
                  </c:pt>
                  <c:pt idx="62">
                    <c:v>11/08/2022</c:v>
                  </c:pt>
                  <c:pt idx="63">
                    <c:v>30/03/2022</c:v>
                  </c:pt>
                  <c:pt idx="64">
                    <c:v>30/03/2022</c:v>
                  </c:pt>
                  <c:pt idx="65">
                    <c:v>30/03/2022</c:v>
                  </c:pt>
                  <c:pt idx="66">
                    <c:v>30/03/2022</c:v>
                  </c:pt>
                  <c:pt idx="67">
                    <c:v>30/03/2022</c:v>
                  </c:pt>
                  <c:pt idx="68">
                    <c:v>13/08/2022</c:v>
                  </c:pt>
                  <c:pt idx="69">
                    <c:v>30/03/2022</c:v>
                  </c:pt>
                  <c:pt idx="70">
                    <c:v>30/03/2022</c:v>
                  </c:pt>
                  <c:pt idx="71">
                    <c:v>30/03/2022</c:v>
                  </c:pt>
                  <c:pt idx="72">
                    <c:v>30/03/2022</c:v>
                  </c:pt>
                  <c:pt idx="73">
                    <c:v>30/03/2022</c:v>
                  </c:pt>
                  <c:pt idx="74">
                    <c:v>30/03/2022</c:v>
                  </c:pt>
                  <c:pt idx="75">
                    <c:v>30/03/2022</c:v>
                  </c:pt>
                  <c:pt idx="76">
                    <c:v>04/05/2022</c:v>
                  </c:pt>
                  <c:pt idx="77">
                    <c:v>04/05/2022</c:v>
                  </c:pt>
                  <c:pt idx="78">
                    <c:v>27/09/2022</c:v>
                  </c:pt>
                  <c:pt idx="79">
                    <c:v>27/09/2022</c:v>
                  </c:pt>
                  <c:pt idx="80">
                    <c:v>27/09/2022</c:v>
                  </c:pt>
                  <c:pt idx="81">
                    <c:v>27/09/2022</c:v>
                  </c:pt>
                  <c:pt idx="82">
                    <c:v>27/09/2022</c:v>
                  </c:pt>
                  <c:pt idx="83">
                    <c:v>27/09/2022</c:v>
                  </c:pt>
                  <c:pt idx="84">
                    <c:v>27/09/2022</c:v>
                  </c:pt>
                  <c:pt idx="85">
                    <c:v>27/09/2022</c:v>
                  </c:pt>
                  <c:pt idx="86">
                    <c:v>27/09/2022</c:v>
                  </c:pt>
                  <c:pt idx="87">
                    <c:v>27/09/2022</c:v>
                  </c:pt>
                  <c:pt idx="88">
                    <c:v>27/09/2022</c:v>
                  </c:pt>
                  <c:pt idx="89">
                    <c:v>27/09/2022</c:v>
                  </c:pt>
                  <c:pt idx="90">
                    <c:v>27/10/2022</c:v>
                  </c:pt>
                  <c:pt idx="91">
                    <c:v>28/11/2022</c:v>
                  </c:pt>
                  <c:pt idx="92">
                    <c:v>05/12/2022</c:v>
                  </c:pt>
                  <c:pt idx="93">
                    <c:v>05/12/2022</c:v>
                  </c:pt>
                  <c:pt idx="94">
                    <c:v>05/12/2022</c:v>
                  </c:pt>
                  <c:pt idx="95">
                    <c:v>13/12/2022</c:v>
                  </c:pt>
                  <c:pt idx="96">
                    <c:v>20/04/2016</c:v>
                  </c:pt>
                  <c:pt idx="97">
                    <c:v>20/04/2016</c:v>
                  </c:pt>
                  <c:pt idx="98">
                    <c:v>26/06/2019</c:v>
                  </c:pt>
                  <c:pt idx="99">
                    <c:v>26/06/2019</c:v>
                  </c:pt>
                  <c:pt idx="100">
                    <c:v>15/07/2019</c:v>
                  </c:pt>
                  <c:pt idx="101">
                    <c:v>20/04/2016</c:v>
                  </c:pt>
                  <c:pt idx="102">
                    <c:v>20/04/2016</c:v>
                  </c:pt>
                  <c:pt idx="103">
                    <c:v>26/06/2019</c:v>
                  </c:pt>
                  <c:pt idx="104">
                    <c:v>26/06/2019</c:v>
                  </c:pt>
                  <c:pt idx="105">
                    <c:v>26/06/2019</c:v>
                  </c:pt>
                  <c:pt idx="106">
                    <c:v>26/06/2019</c:v>
                  </c:pt>
                  <c:pt idx="107">
                    <c:v>26/06/2019</c:v>
                  </c:pt>
                  <c:pt idx="108">
                    <c:v>26/06/2019</c:v>
                  </c:pt>
                  <c:pt idx="109">
                    <c:v>12/04/2019</c:v>
                  </c:pt>
                  <c:pt idx="110">
                    <c:v>24/10/2022</c:v>
                  </c:pt>
                  <c:pt idx="111">
                    <c:v>24/10/2022</c:v>
                  </c:pt>
                  <c:pt idx="112">
                    <c:v>18/11/2021</c:v>
                  </c:pt>
                  <c:pt idx="113">
                    <c:v>24/10/2022</c:v>
                  </c:pt>
                  <c:pt idx="114">
                    <c:v>20/04/2016</c:v>
                  </c:pt>
                  <c:pt idx="115">
                    <c:v>26/06/2019</c:v>
                  </c:pt>
                  <c:pt idx="116">
                    <c:v>20/04/2016</c:v>
                  </c:pt>
                  <c:pt idx="117">
                    <c:v>20/04/2016</c:v>
                  </c:pt>
                  <c:pt idx="118">
                    <c:v>20/04/2016</c:v>
                  </c:pt>
                  <c:pt idx="119">
                    <c:v>26/06/2019</c:v>
                  </c:pt>
                  <c:pt idx="120">
                    <c:v>26/06/2019</c:v>
                  </c:pt>
                  <c:pt idx="121">
                    <c:v>26/06/2019</c:v>
                  </c:pt>
                  <c:pt idx="122">
                    <c:v>20/04/2016</c:v>
                  </c:pt>
                  <c:pt idx="123">
                    <c:v>20/04/2016</c:v>
                  </c:pt>
                  <c:pt idx="124">
                    <c:v>15/07/2019</c:v>
                  </c:pt>
                  <c:pt idx="125">
                    <c:v>15/072019</c:v>
                  </c:pt>
                  <c:pt idx="126">
                    <c:v>20/04/2016</c:v>
                  </c:pt>
                  <c:pt idx="127">
                    <c:v>15/07/2019</c:v>
                  </c:pt>
                  <c:pt idx="128">
                    <c:v>29/12/2020</c:v>
                  </c:pt>
                  <c:pt idx="129">
                    <c:v>18/06/2020</c:v>
                  </c:pt>
                  <c:pt idx="130">
                    <c:v>26/06/2019</c:v>
                  </c:pt>
                  <c:pt idx="131">
                    <c:v>15/07/2019</c:v>
                  </c:pt>
                  <c:pt idx="132">
                    <c:v>15/07/2019</c:v>
                  </c:pt>
                  <c:pt idx="133">
                    <c:v>15/07/2019</c:v>
                  </c:pt>
                  <c:pt idx="134">
                    <c:v>28/04/2017</c:v>
                  </c:pt>
                  <c:pt idx="135">
                    <c:v>28/04/2017</c:v>
                  </c:pt>
                  <c:pt idx="136">
                    <c:v>28/04/2017</c:v>
                  </c:pt>
                  <c:pt idx="137">
                    <c:v>15/07/2019</c:v>
                  </c:pt>
                  <c:pt idx="138">
                    <c:v>15/07/2019</c:v>
                  </c:pt>
                  <c:pt idx="139">
                    <c:v>26/06/2019</c:v>
                  </c:pt>
                  <c:pt idx="140">
                    <c:v>29/12/2020</c:v>
                  </c:pt>
                  <c:pt idx="141">
                    <c:v>29/12/2020</c:v>
                  </c:pt>
                  <c:pt idx="142">
                    <c:v>27/08/2021</c:v>
                  </c:pt>
                  <c:pt idx="143">
                    <c:v>18/11/2021</c:v>
                  </c:pt>
                  <c:pt idx="144">
                    <c:v>18/11/2021</c:v>
                  </c:pt>
                  <c:pt idx="145">
                    <c:v>18/11/2021</c:v>
                  </c:pt>
                  <c:pt idx="146">
                    <c:v>18/11/2021</c:v>
                  </c:pt>
                  <c:pt idx="147">
                    <c:v>18/11/2021</c:v>
                  </c:pt>
                  <c:pt idx="148">
                    <c:v>18/11/2021</c:v>
                  </c:pt>
                  <c:pt idx="149">
                    <c:v>18/11/2021</c:v>
                  </c:pt>
                  <c:pt idx="150">
                    <c:v>18/11/2021</c:v>
                  </c:pt>
                  <c:pt idx="151">
                    <c:v>18/11/2021</c:v>
                  </c:pt>
                  <c:pt idx="152">
                    <c:v>18/11/2021</c:v>
                  </c:pt>
                  <c:pt idx="153">
                    <c:v>18/11/2021</c:v>
                  </c:pt>
                  <c:pt idx="154">
                    <c:v>18/11/2021</c:v>
                  </c:pt>
                  <c:pt idx="155">
                    <c:v>07/12/2021</c:v>
                  </c:pt>
                  <c:pt idx="156">
                    <c:v>18/11/2021</c:v>
                  </c:pt>
                  <c:pt idx="157">
                    <c:v>18/11/2021</c:v>
                  </c:pt>
                  <c:pt idx="158">
                    <c:v>18/11/2021</c:v>
                  </c:pt>
                  <c:pt idx="159">
                    <c:v>18/11/2021</c:v>
                  </c:pt>
                  <c:pt idx="160">
                    <c:v>18/11/2021</c:v>
                  </c:pt>
                  <c:pt idx="161">
                    <c:v>18/11/2021</c:v>
                  </c:pt>
                  <c:pt idx="162">
                    <c:v>18/11/2021</c:v>
                  </c:pt>
                  <c:pt idx="163">
                    <c:v>18/11/2021</c:v>
                  </c:pt>
                  <c:pt idx="164">
                    <c:v>18/11/2021</c:v>
                  </c:pt>
                  <c:pt idx="165">
                    <c:v>18/11/2021</c:v>
                  </c:pt>
                  <c:pt idx="166">
                    <c:v>18/11/2021</c:v>
                  </c:pt>
                  <c:pt idx="167">
                    <c:v>18/11/2021</c:v>
                  </c:pt>
                  <c:pt idx="168">
                    <c:v>18/11/2021</c:v>
                  </c:pt>
                  <c:pt idx="169">
                    <c:v>14/06/2022</c:v>
                  </c:pt>
                  <c:pt idx="170">
                    <c:v>14/06/2022</c:v>
                  </c:pt>
                  <c:pt idx="171">
                    <c:v>14/06/2022</c:v>
                  </c:pt>
                  <c:pt idx="172">
                    <c:v>14/06/2022</c:v>
                  </c:pt>
                  <c:pt idx="173">
                    <c:v>14/06/2022</c:v>
                  </c:pt>
                  <c:pt idx="174">
                    <c:v>14/06/2022</c:v>
                  </c:pt>
                  <c:pt idx="175">
                    <c:v>15/11/2022</c:v>
                  </c:pt>
                  <c:pt idx="176">
                    <c:v>12/12/2022</c:v>
                  </c:pt>
                  <c:pt idx="177">
                    <c:v>12/12/2022</c:v>
                  </c:pt>
                  <c:pt idx="178">
                    <c:v>12/12/2022</c:v>
                  </c:pt>
                  <c:pt idx="179">
                    <c:v>12/12/2022</c:v>
                  </c:pt>
                  <c:pt idx="180">
                    <c:v>26/12/2018</c:v>
                  </c:pt>
                  <c:pt idx="181">
                    <c:v>13/05/2022</c:v>
                  </c:pt>
                  <c:pt idx="182">
                    <c:v>13/05/2022</c:v>
                  </c:pt>
                  <c:pt idx="183">
                    <c:v>20/09/2021</c:v>
                  </c:pt>
                  <c:pt idx="184">
                    <c:v>15/07/2019</c:v>
                  </c:pt>
                  <c:pt idx="185">
                    <c:v>25/04/2017</c:v>
                  </c:pt>
                  <c:pt idx="186">
                    <c:v>26/06/2019</c:v>
                  </c:pt>
                  <c:pt idx="187">
                    <c:v>26/06/2019</c:v>
                  </c:pt>
                  <c:pt idx="188">
                    <c:v>29/12/2020</c:v>
                  </c:pt>
                  <c:pt idx="189">
                    <c:v>26/06/2019</c:v>
                  </c:pt>
                  <c:pt idx="190">
                    <c:v>26/06/2019</c:v>
                  </c:pt>
                  <c:pt idx="191">
                    <c:v>26/06/2019</c:v>
                  </c:pt>
                  <c:pt idx="192">
                    <c:v>26/06/2019</c:v>
                  </c:pt>
                  <c:pt idx="193">
                    <c:v>25/04/2017</c:v>
                  </c:pt>
                  <c:pt idx="194">
                    <c:v>25/04/2017</c:v>
                  </c:pt>
                  <c:pt idx="195">
                    <c:v>25/04/2017</c:v>
                  </c:pt>
                  <c:pt idx="196">
                    <c:v>25/04/2017</c:v>
                  </c:pt>
                  <c:pt idx="197">
                    <c:v>18/06/2020</c:v>
                  </c:pt>
                  <c:pt idx="198">
                    <c:v>29/12/2020</c:v>
                  </c:pt>
                  <c:pt idx="199">
                    <c:v>29/12/2020</c:v>
                  </c:pt>
                  <c:pt idx="200">
                    <c:v>26/06/2019</c:v>
                  </c:pt>
                  <c:pt idx="201">
                    <c:v>25/04/2017</c:v>
                  </c:pt>
                  <c:pt idx="202">
                    <c:v>25/04/2017</c:v>
                  </c:pt>
                  <c:pt idx="203">
                    <c:v>20/04/2016</c:v>
                  </c:pt>
                  <c:pt idx="204">
                    <c:v>26/12/2018</c:v>
                  </c:pt>
                  <c:pt idx="205">
                    <c:v>26/12/2018</c:v>
                  </c:pt>
                  <c:pt idx="206">
                    <c:v>15/07/2019</c:v>
                  </c:pt>
                  <c:pt idx="207">
                    <c:v>26/12/2018</c:v>
                  </c:pt>
                  <c:pt idx="208">
                    <c:v>26/12/2018</c:v>
                  </c:pt>
                  <c:pt idx="209">
                    <c:v>20/04/2016</c:v>
                  </c:pt>
                  <c:pt idx="210">
                    <c:v>15/07/2019</c:v>
                  </c:pt>
                  <c:pt idx="211">
                    <c:v>1507/2019</c:v>
                  </c:pt>
                  <c:pt idx="212">
                    <c:v>26/06/2019</c:v>
                  </c:pt>
                  <c:pt idx="213">
                    <c:v>26/06/2019</c:v>
                  </c:pt>
                  <c:pt idx="214">
                    <c:v>15/07/2019</c:v>
                  </c:pt>
                  <c:pt idx="215">
                    <c:v>20/04/2016</c:v>
                  </c:pt>
                  <c:pt idx="216">
                    <c:v>15/07/2019</c:v>
                  </c:pt>
                  <c:pt idx="217">
                    <c:v>20/04/2016</c:v>
                  </c:pt>
                  <c:pt idx="218">
                    <c:v>28/04/2017</c:v>
                  </c:pt>
                  <c:pt idx="219">
                    <c:v>15/07/2019</c:v>
                  </c:pt>
                  <c:pt idx="220">
                    <c:v>15/07/2019</c:v>
                  </c:pt>
                  <c:pt idx="221">
                    <c:v>15/07/2019</c:v>
                  </c:pt>
                  <c:pt idx="222">
                    <c:v>15/07/2019</c:v>
                  </c:pt>
                  <c:pt idx="223">
                    <c:v>15/07/2019</c:v>
                  </c:pt>
                  <c:pt idx="224">
                    <c:v>15/07/2019</c:v>
                  </c:pt>
                  <c:pt idx="225">
                    <c:v>15/07/2019</c:v>
                  </c:pt>
                  <c:pt idx="226">
                    <c:v>15/07/2019</c:v>
                  </c:pt>
                  <c:pt idx="227">
                    <c:v>15/07/2019</c:v>
                  </c:pt>
                  <c:pt idx="228">
                    <c:v>29/09/2021</c:v>
                  </c:pt>
                  <c:pt idx="229">
                    <c:v>20/09/2021</c:v>
                  </c:pt>
                  <c:pt idx="230">
                    <c:v>20/09/2021</c:v>
                  </c:pt>
                  <c:pt idx="231">
                    <c:v>20/09/2021</c:v>
                  </c:pt>
                  <c:pt idx="232">
                    <c:v>20/09/2021</c:v>
                  </c:pt>
                  <c:pt idx="233">
                    <c:v>24/07/2019</c:v>
                  </c:pt>
                  <c:pt idx="234">
                    <c:v>24/07/2019</c:v>
                  </c:pt>
                  <c:pt idx="235">
                    <c:v>24/07/2019</c:v>
                  </c:pt>
                  <c:pt idx="236">
                    <c:v>24/07/2019</c:v>
                  </c:pt>
                  <c:pt idx="237">
                    <c:v>24/07/2019</c:v>
                  </c:pt>
                  <c:pt idx="238">
                    <c:v>24/07/2019</c:v>
                  </c:pt>
                  <c:pt idx="239">
                    <c:v>21/10/2019</c:v>
                  </c:pt>
                  <c:pt idx="240">
                    <c:v>21/10/2019</c:v>
                  </c:pt>
                  <c:pt idx="241">
                    <c:v>21/10/2019</c:v>
                  </c:pt>
                  <c:pt idx="242">
                    <c:v>13/05/2022</c:v>
                  </c:pt>
                  <c:pt idx="243">
                    <c:v>18/06/2020</c:v>
                  </c:pt>
                  <c:pt idx="244">
                    <c:v>18/06/2020</c:v>
                  </c:pt>
                  <c:pt idx="245">
                    <c:v>18/06/2020</c:v>
                  </c:pt>
                  <c:pt idx="246">
                    <c:v>18/06/2020</c:v>
                  </c:pt>
                  <c:pt idx="247">
                    <c:v>29/12/2020</c:v>
                  </c:pt>
                  <c:pt idx="248">
                    <c:v>29/12/2020</c:v>
                  </c:pt>
                  <c:pt idx="249">
                    <c:v>29/12/2020</c:v>
                  </c:pt>
                  <c:pt idx="250">
                    <c:v>28/09/2021</c:v>
                  </c:pt>
                  <c:pt idx="251">
                    <c:v>28/09/2021</c:v>
                  </c:pt>
                  <c:pt idx="252">
                    <c:v>20/09/2021</c:v>
                  </c:pt>
                  <c:pt idx="253">
                    <c:v>03/09/2021</c:v>
                  </c:pt>
                  <c:pt idx="254">
                    <c:v>03/09/2021</c:v>
                  </c:pt>
                  <c:pt idx="255">
                    <c:v>03/09/2021</c:v>
                  </c:pt>
                  <c:pt idx="256">
                    <c:v>03/09/2021</c:v>
                  </c:pt>
                  <c:pt idx="257">
                    <c:v>03/09/2021</c:v>
                  </c:pt>
                  <c:pt idx="258">
                    <c:v>03/09/2021</c:v>
                  </c:pt>
                  <c:pt idx="259">
                    <c:v>03/09/2021</c:v>
                  </c:pt>
                  <c:pt idx="260">
                    <c:v>03/09/2021</c:v>
                  </c:pt>
                  <c:pt idx="261">
                    <c:v>03/09/2021</c:v>
                  </c:pt>
                  <c:pt idx="262">
                    <c:v>03/09/2021</c:v>
                  </c:pt>
                  <c:pt idx="263">
                    <c:v>03/09/2021</c:v>
                  </c:pt>
                  <c:pt idx="264">
                    <c:v>03/09/2021</c:v>
                  </c:pt>
                  <c:pt idx="265">
                    <c:v>08/09/2021</c:v>
                  </c:pt>
                  <c:pt idx="266">
                    <c:v>17/09/2021</c:v>
                  </c:pt>
                  <c:pt idx="267">
                    <c:v>20/09/2021</c:v>
                  </c:pt>
                  <c:pt idx="268">
                    <c:v>20/09/2021</c:v>
                  </c:pt>
                  <c:pt idx="269">
                    <c:v>20/09/2021</c:v>
                  </c:pt>
                  <c:pt idx="270">
                    <c:v>20/09/2021</c:v>
                  </c:pt>
                  <c:pt idx="271">
                    <c:v>20/09/2021</c:v>
                  </c:pt>
                  <c:pt idx="272">
                    <c:v>21/10/2021</c:v>
                  </c:pt>
                  <c:pt idx="273">
                    <c:v>21/10/2021</c:v>
                  </c:pt>
                  <c:pt idx="274">
                    <c:v>21/10/2021</c:v>
                  </c:pt>
                  <c:pt idx="275">
                    <c:v>21/10/2021</c:v>
                  </c:pt>
                  <c:pt idx="276">
                    <c:v>21/10/2021</c:v>
                  </c:pt>
                  <c:pt idx="277">
                    <c:v>21/10/2021</c:v>
                  </c:pt>
                  <c:pt idx="278">
                    <c:v>21/10/2021</c:v>
                  </c:pt>
                  <c:pt idx="279">
                    <c:v>18/11/2021</c:v>
                  </c:pt>
                  <c:pt idx="280">
                    <c:v>18/11/2021</c:v>
                  </c:pt>
                  <c:pt idx="281">
                    <c:v>18/11/2021</c:v>
                  </c:pt>
                  <c:pt idx="282">
                    <c:v>18/11/2021</c:v>
                  </c:pt>
                  <c:pt idx="283">
                    <c:v>20/09/2022</c:v>
                  </c:pt>
                  <c:pt idx="284">
                    <c:v>20/09/2022</c:v>
                  </c:pt>
                  <c:pt idx="285">
                    <c:v>20/09/2022</c:v>
                  </c:pt>
                  <c:pt idx="286">
                    <c:v>20/09/2022</c:v>
                  </c:pt>
                  <c:pt idx="287">
                    <c:v>20/09/2022</c:v>
                  </c:pt>
                  <c:pt idx="288">
                    <c:v>19/12/2022</c:v>
                  </c:pt>
                  <c:pt idx="289">
                    <c:v>31/12/2019</c:v>
                  </c:pt>
                  <c:pt idx="290">
                    <c:v>20/09/2022</c:v>
                  </c:pt>
                  <c:pt idx="291">
                    <c:v>20/04/2016</c:v>
                  </c:pt>
                  <c:pt idx="292">
                    <c:v>23/12/2021</c:v>
                  </c:pt>
                  <c:pt idx="293">
                    <c:v>01/10/2019</c:v>
                  </c:pt>
                  <c:pt idx="294">
                    <c:v>21/04/2016</c:v>
                  </c:pt>
                  <c:pt idx="295">
                    <c:v>20/04/2016</c:v>
                  </c:pt>
                  <c:pt idx="296">
                    <c:v>23/08/2017</c:v>
                  </c:pt>
                  <c:pt idx="297">
                    <c:v>20/04/2016</c:v>
                  </c:pt>
                  <c:pt idx="298">
                    <c:v>23/12/2021</c:v>
                  </c:pt>
                  <c:pt idx="299">
                    <c:v>19/10/2018</c:v>
                  </c:pt>
                  <c:pt idx="300">
                    <c:v>18/04/2022</c:v>
                  </c:pt>
                  <c:pt idx="301">
                    <c:v>18/04/2022</c:v>
                  </c:pt>
                  <c:pt idx="302">
                    <c:v>18/04/2022</c:v>
                  </c:pt>
                  <c:pt idx="303">
                    <c:v>04/06/2021</c:v>
                  </c:pt>
                  <c:pt idx="304">
                    <c:v>20/04/2016</c:v>
                  </c:pt>
                  <c:pt idx="305">
                    <c:v>20/04/2016</c:v>
                  </c:pt>
                  <c:pt idx="306">
                    <c:v>09/12/2020</c:v>
                  </c:pt>
                  <c:pt idx="307">
                    <c:v>09/12/2020</c:v>
                  </c:pt>
                  <c:pt idx="308">
                    <c:v>10/08/2021</c:v>
                  </c:pt>
                  <c:pt idx="309">
                    <c:v>14/11/2016</c:v>
                  </c:pt>
                  <c:pt idx="310">
                    <c:v>14/11/2016</c:v>
                  </c:pt>
                  <c:pt idx="311">
                    <c:v>20/04/2016</c:v>
                  </c:pt>
                  <c:pt idx="312">
                    <c:v>01/10/2019</c:v>
                  </c:pt>
                  <c:pt idx="313">
                    <c:v>20/04/2016</c:v>
                  </c:pt>
                  <c:pt idx="314">
                    <c:v>25/08/2017</c:v>
                  </c:pt>
                  <c:pt idx="315">
                    <c:v>23/08/2017</c:v>
                  </c:pt>
                  <c:pt idx="316">
                    <c:v>04/06/2021</c:v>
                  </c:pt>
                  <c:pt idx="317">
                    <c:v>20/04/2016</c:v>
                  </c:pt>
                  <c:pt idx="318">
                    <c:v>27/12/2019</c:v>
                  </c:pt>
                  <c:pt idx="319">
                    <c:v>18/04/2022</c:v>
                  </c:pt>
                  <c:pt idx="320">
                    <c:v>27/12/2019</c:v>
                  </c:pt>
                  <c:pt idx="321">
                    <c:v>21/08/2017</c:v>
                  </c:pt>
                  <c:pt idx="322">
                    <c:v>29/08/2017</c:v>
                  </c:pt>
                  <c:pt idx="323">
                    <c:v>23/12/2021</c:v>
                  </c:pt>
                  <c:pt idx="324">
                    <c:v>09/12/2020</c:v>
                  </c:pt>
                  <c:pt idx="325">
                    <c:v>20/04/2016</c:v>
                  </c:pt>
                  <c:pt idx="326">
                    <c:v>20/04/2016</c:v>
                  </c:pt>
                  <c:pt idx="327">
                    <c:v>20/04/2016</c:v>
                  </c:pt>
                  <c:pt idx="328">
                    <c:v>20/04/2016</c:v>
                  </c:pt>
                  <c:pt idx="329">
                    <c:v>20/04/2016</c:v>
                  </c:pt>
                  <c:pt idx="330">
                    <c:v>30/07/2021</c:v>
                  </c:pt>
                  <c:pt idx="331">
                    <c:v>30/07/2021</c:v>
                  </c:pt>
                  <c:pt idx="332">
                    <c:v>09/12/2020</c:v>
                  </c:pt>
                  <c:pt idx="333">
                    <c:v>19/10/2018</c:v>
                  </c:pt>
                  <c:pt idx="334">
                    <c:v>20/04/2016</c:v>
                  </c:pt>
                  <c:pt idx="335">
                    <c:v>23/12/2021</c:v>
                  </c:pt>
                  <c:pt idx="336">
                    <c:v>20/04/2016</c:v>
                  </c:pt>
                  <c:pt idx="337">
                    <c:v>20/04/2016</c:v>
                  </c:pt>
                  <c:pt idx="338">
                    <c:v>20/04/2016</c:v>
                  </c:pt>
                  <c:pt idx="339">
                    <c:v>20/04/2016</c:v>
                  </c:pt>
                  <c:pt idx="340">
                    <c:v>20/04/2016</c:v>
                  </c:pt>
                  <c:pt idx="341">
                    <c:v>05/09/2018</c:v>
                  </c:pt>
                  <c:pt idx="342">
                    <c:v>18/04/2022</c:v>
                  </c:pt>
                  <c:pt idx="343">
                    <c:v>18/04/2022</c:v>
                  </c:pt>
                  <c:pt idx="344">
                    <c:v>04/06/2021</c:v>
                  </c:pt>
                  <c:pt idx="345">
                    <c:v>24/04/2018</c:v>
                  </c:pt>
                  <c:pt idx="346">
                    <c:v>06/12/2022</c:v>
                  </c:pt>
                  <c:pt idx="347">
                    <c:v>09/12/2020</c:v>
                  </c:pt>
                  <c:pt idx="348">
                    <c:v>16/09/2021</c:v>
                  </c:pt>
                  <c:pt idx="349">
                    <c:v>04/06/2021</c:v>
                  </c:pt>
                  <c:pt idx="350">
                    <c:v>01/10/2019</c:v>
                  </c:pt>
                  <c:pt idx="351">
                    <c:v>20/04/2016</c:v>
                  </c:pt>
                  <c:pt idx="352">
                    <c:v>20/05/2018</c:v>
                  </c:pt>
                  <c:pt idx="353">
                    <c:v>01/06/2021</c:v>
                  </c:pt>
                  <c:pt idx="354">
                    <c:v>05/09/2018</c:v>
                  </c:pt>
                  <c:pt idx="355">
                    <c:v>05/09/2018</c:v>
                  </c:pt>
                  <c:pt idx="356">
                    <c:v>24/04/2018</c:v>
                  </c:pt>
                  <c:pt idx="357">
                    <c:v>20/05/2018</c:v>
                  </c:pt>
                  <c:pt idx="358">
                    <c:v>12/04/2022</c:v>
                  </c:pt>
                  <c:pt idx="359">
                    <c:v>12/04/2019</c:v>
                  </c:pt>
                  <c:pt idx="360">
                    <c:v>12/04/2019</c:v>
                  </c:pt>
                  <c:pt idx="361">
                    <c:v>01/06/2021</c:v>
                  </c:pt>
                  <c:pt idx="362">
                    <c:v>01/06/2021</c:v>
                  </c:pt>
                  <c:pt idx="363">
                    <c:v>01/06/2021</c:v>
                  </c:pt>
                  <c:pt idx="364">
                    <c:v>01/10/2019</c:v>
                  </c:pt>
                  <c:pt idx="365">
                    <c:v>27/12/2019</c:v>
                  </c:pt>
                  <c:pt idx="366">
                    <c:v>23/12/2021</c:v>
                  </c:pt>
                  <c:pt idx="367">
                    <c:v>27/12/2019</c:v>
                  </c:pt>
                  <c:pt idx="368">
                    <c:v>13/10/2020</c:v>
                  </c:pt>
                  <c:pt idx="369">
                    <c:v>23/12/2021</c:v>
                  </c:pt>
                  <c:pt idx="370">
                    <c:v>23/12/2021</c:v>
                  </c:pt>
                  <c:pt idx="371">
                    <c:v>23/12/2021</c:v>
                  </c:pt>
                  <c:pt idx="372">
                    <c:v>23/12/2021</c:v>
                  </c:pt>
                  <c:pt idx="373">
                    <c:v>04/06/2021</c:v>
                  </c:pt>
                  <c:pt idx="374">
                    <c:v>04/06/2021</c:v>
                  </c:pt>
                  <c:pt idx="375">
                    <c:v>23/12/2021</c:v>
                  </c:pt>
                  <c:pt idx="376">
                    <c:v>12/04/2022</c:v>
                  </c:pt>
                  <c:pt idx="377">
                    <c:v>12/04/2022</c:v>
                  </c:pt>
                  <c:pt idx="378">
                    <c:v>18/04/2022</c:v>
                  </c:pt>
                  <c:pt idx="379">
                    <c:v>18/04/2022</c:v>
                  </c:pt>
                  <c:pt idx="380">
                    <c:v>18/04/2022</c:v>
                  </c:pt>
                  <c:pt idx="381">
                    <c:v>18/04/2022</c:v>
                  </c:pt>
                  <c:pt idx="382">
                    <c:v>18/04/2022</c:v>
                  </c:pt>
                  <c:pt idx="383">
                    <c:v>18/04/2022</c:v>
                  </c:pt>
                  <c:pt idx="384">
                    <c:v>18/04/2022</c:v>
                  </c:pt>
                  <c:pt idx="385">
                    <c:v>18/04/2022</c:v>
                  </c:pt>
                  <c:pt idx="386">
                    <c:v>18/04/2022</c:v>
                  </c:pt>
                  <c:pt idx="387">
                    <c:v>18/04/2022</c:v>
                  </c:pt>
                  <c:pt idx="388">
                    <c:v>18/04/2022</c:v>
                  </c:pt>
                  <c:pt idx="389">
                    <c:v>18/04/2022</c:v>
                  </c:pt>
                  <c:pt idx="390">
                    <c:v>18/04/2022</c:v>
                  </c:pt>
                  <c:pt idx="391">
                    <c:v>18/04/2022</c:v>
                  </c:pt>
                  <c:pt idx="392">
                    <c:v>18/04/2022</c:v>
                  </c:pt>
                  <c:pt idx="393">
                    <c:v>18/04/2022</c:v>
                  </c:pt>
                  <c:pt idx="394">
                    <c:v>18/04/2022</c:v>
                  </c:pt>
                  <c:pt idx="395">
                    <c:v>18/04/2022</c:v>
                  </c:pt>
                  <c:pt idx="396">
                    <c:v>18/04/2022</c:v>
                  </c:pt>
                  <c:pt idx="397">
                    <c:v>18/04/2022</c:v>
                  </c:pt>
                  <c:pt idx="398">
                    <c:v>18/04/2022</c:v>
                  </c:pt>
                  <c:pt idx="399">
                    <c:v>18/04/2022</c:v>
                  </c:pt>
                  <c:pt idx="400">
                    <c:v>18/04/2022</c:v>
                  </c:pt>
                  <c:pt idx="401">
                    <c:v>19/04/2022</c:v>
                  </c:pt>
                  <c:pt idx="402">
                    <c:v>19/04/2022</c:v>
                  </c:pt>
                  <c:pt idx="403">
                    <c:v>19/04/2022</c:v>
                  </c:pt>
                  <c:pt idx="404">
                    <c:v>19/04/2022</c:v>
                  </c:pt>
                  <c:pt idx="405">
                    <c:v>11/07/2022</c:v>
                  </c:pt>
                  <c:pt idx="406">
                    <c:v>11/07/2022</c:v>
                  </c:pt>
                  <c:pt idx="407">
                    <c:v>11/08/2022</c:v>
                  </c:pt>
                  <c:pt idx="408">
                    <c:v>11/08/2022</c:v>
                  </c:pt>
                  <c:pt idx="409">
                    <c:v>06/10/2022</c:v>
                  </c:pt>
                  <c:pt idx="410">
                    <c:v>06/10/2022</c:v>
                  </c:pt>
                  <c:pt idx="411">
                    <c:v>06/10/2022</c:v>
                  </c:pt>
                  <c:pt idx="412">
                    <c:v>06/10/2022</c:v>
                  </c:pt>
                  <c:pt idx="413">
                    <c:v>06/10/2022</c:v>
                  </c:pt>
                  <c:pt idx="414">
                    <c:v>06/10/2022</c:v>
                  </c:pt>
                  <c:pt idx="415">
                    <c:v>06/10/2022</c:v>
                  </c:pt>
                  <c:pt idx="416">
                    <c:v>06/10/2022</c:v>
                  </c:pt>
                  <c:pt idx="417">
                    <c:v>06/10/2022</c:v>
                  </c:pt>
                  <c:pt idx="418">
                    <c:v>06/10/2022</c:v>
                  </c:pt>
                  <c:pt idx="419">
                    <c:v>06/10/2022</c:v>
                  </c:pt>
                  <c:pt idx="420">
                    <c:v>12/10/2022</c:v>
                  </c:pt>
                  <c:pt idx="421">
                    <c:v>12/10/2022</c:v>
                  </c:pt>
                  <c:pt idx="422">
                    <c:v>12/10/2022</c:v>
                  </c:pt>
                  <c:pt idx="423">
                    <c:v>12/10/2022</c:v>
                  </c:pt>
                  <c:pt idx="424">
                    <c:v>12/10/2022</c:v>
                  </c:pt>
                  <c:pt idx="425">
                    <c:v>12/10/2022</c:v>
                  </c:pt>
                  <c:pt idx="426">
                    <c:v>12/10/2022</c:v>
                  </c:pt>
                  <c:pt idx="427">
                    <c:v>18/04/2022</c:v>
                  </c:pt>
                  <c:pt idx="428">
                    <c:v>01/12/2022</c:v>
                  </c:pt>
                  <c:pt idx="429">
                    <c:v>12/12/2022</c:v>
                  </c:pt>
                  <c:pt idx="430">
                    <c:v>12/12/2022</c:v>
                  </c:pt>
                  <c:pt idx="431">
                    <c:v>16/09/2021</c:v>
                  </c:pt>
                  <c:pt idx="432">
                    <c:v>20/04/2016</c:v>
                  </c:pt>
                  <c:pt idx="433">
                    <c:v>20/04/2016</c:v>
                  </c:pt>
                  <c:pt idx="434">
                    <c:v>20/04/2016</c:v>
                  </c:pt>
                  <c:pt idx="435">
                    <c:v>09/12/2020</c:v>
                  </c:pt>
                  <c:pt idx="436">
                    <c:v>12/04/2019</c:v>
                  </c:pt>
                  <c:pt idx="437">
                    <c:v>09/12/2020</c:v>
                  </c:pt>
                  <c:pt idx="438">
                    <c:v>20/04/2016</c:v>
                  </c:pt>
                  <c:pt idx="439">
                    <c:v>17/09/2021</c:v>
                  </c:pt>
                  <c:pt idx="440">
                    <c:v>11/04/2019</c:v>
                  </c:pt>
                  <c:pt idx="441">
                    <c:v>07/06/2017</c:v>
                  </c:pt>
                  <c:pt idx="442">
                    <c:v>07/06/2017</c:v>
                  </c:pt>
                  <c:pt idx="443">
                    <c:v>05/11/2019</c:v>
                  </c:pt>
                  <c:pt idx="444">
                    <c:v>20/04/2016</c:v>
                  </c:pt>
                  <c:pt idx="445">
                    <c:v>24/06/2022</c:v>
                  </c:pt>
                  <c:pt idx="446">
                    <c:v>03/11/2022</c:v>
                  </c:pt>
                  <c:pt idx="447">
                    <c:v>27/09/2022</c:v>
                  </c:pt>
                  <c:pt idx="448">
                    <c:v>24/06/2022</c:v>
                  </c:pt>
                  <c:pt idx="449">
                    <c:v>24/06/2022</c:v>
                  </c:pt>
                  <c:pt idx="450">
                    <c:v>24/06/2022</c:v>
                  </c:pt>
                  <c:pt idx="451">
                    <c:v>24/06/2022</c:v>
                  </c:pt>
                  <c:pt idx="452">
                    <c:v>18/08/2022</c:v>
                  </c:pt>
                  <c:pt idx="453">
                    <c:v>11/04/2019</c:v>
                  </c:pt>
                  <c:pt idx="454">
                    <c:v>22/02/2022</c:v>
                  </c:pt>
                  <c:pt idx="455">
                    <c:v>18/08/2022</c:v>
                  </c:pt>
                  <c:pt idx="456">
                    <c:v>12/08/2022</c:v>
                  </c:pt>
                  <c:pt idx="457">
                    <c:v>03/11/2022</c:v>
                  </c:pt>
                  <c:pt idx="458">
                    <c:v>03/11/2022</c:v>
                  </c:pt>
                  <c:pt idx="459">
                    <c:v>27/09/2022</c:v>
                  </c:pt>
                  <c:pt idx="460">
                    <c:v>17/09/2021</c:v>
                  </c:pt>
                  <c:pt idx="461">
                    <c:v>01/10/2019</c:v>
                  </c:pt>
                  <c:pt idx="462">
                    <c:v>01/10/2019</c:v>
                  </c:pt>
                  <c:pt idx="463">
                    <c:v>01/10/2019</c:v>
                  </c:pt>
                  <c:pt idx="464">
                    <c:v>24/06/2022</c:v>
                  </c:pt>
                  <c:pt idx="465">
                    <c:v>01/10/2019</c:v>
                  </c:pt>
                  <c:pt idx="466">
                    <c:v>18/03/2022</c:v>
                  </c:pt>
                  <c:pt idx="467">
                    <c:v>17/09/2021</c:v>
                  </c:pt>
                  <c:pt idx="468">
                    <c:v>17/09/2021</c:v>
                  </c:pt>
                  <c:pt idx="469">
                    <c:v>17/09/2021</c:v>
                  </c:pt>
                  <c:pt idx="470">
                    <c:v>17/09/2021</c:v>
                  </c:pt>
                  <c:pt idx="471">
                    <c:v>22/02/2022</c:v>
                  </c:pt>
                  <c:pt idx="472">
                    <c:v>24/06/2022</c:v>
                  </c:pt>
                  <c:pt idx="473">
                    <c:v>20/01/2021</c:v>
                  </c:pt>
                  <c:pt idx="474">
                    <c:v>20/01/2021</c:v>
                  </c:pt>
                  <c:pt idx="475">
                    <c:v>20/01/2021</c:v>
                  </c:pt>
                  <c:pt idx="476">
                    <c:v>20/01/2021</c:v>
                  </c:pt>
                  <c:pt idx="477">
                    <c:v>27/09/2022</c:v>
                  </c:pt>
                  <c:pt idx="478">
                    <c:v>20/01/2021</c:v>
                  </c:pt>
                  <c:pt idx="479">
                    <c:v>22/12/2022</c:v>
                  </c:pt>
                  <c:pt idx="480">
                    <c:v>16/09/2021</c:v>
                  </c:pt>
                  <c:pt idx="481">
                    <c:v>18/08/2022</c:v>
                  </c:pt>
                  <c:pt idx="482">
                    <c:v>27/09/2022</c:v>
                  </c:pt>
                  <c:pt idx="483">
                    <c:v>27/09/2022</c:v>
                  </c:pt>
                  <c:pt idx="484">
                    <c:v>27/09/2022</c:v>
                  </c:pt>
                  <c:pt idx="485">
                    <c:v>27/09/2022</c:v>
                  </c:pt>
                  <c:pt idx="486">
                    <c:v>25/08/2022</c:v>
                  </c:pt>
                  <c:pt idx="487">
                    <c:v>27/06/2019</c:v>
                  </c:pt>
                  <c:pt idx="488">
                    <c:v>27/06/2019</c:v>
                  </c:pt>
                  <c:pt idx="489">
                    <c:v>20/04/2016</c:v>
                  </c:pt>
                  <c:pt idx="490">
                    <c:v>08/08/2019</c:v>
                  </c:pt>
                  <c:pt idx="491">
                    <c:v>08/08/2019</c:v>
                  </c:pt>
                  <c:pt idx="492">
                    <c:v>08/08/2019</c:v>
                  </c:pt>
                  <c:pt idx="493">
                    <c:v>08/08/2019</c:v>
                  </c:pt>
                  <c:pt idx="494">
                    <c:v>08/08/2019</c:v>
                  </c:pt>
                  <c:pt idx="495">
                    <c:v>20/04/2016</c:v>
                  </c:pt>
                  <c:pt idx="496">
                    <c:v>20/04/2016</c:v>
                  </c:pt>
                  <c:pt idx="497">
                    <c:v>20/04/2016</c:v>
                  </c:pt>
                  <c:pt idx="498">
                    <c:v>20/04/2016</c:v>
                  </c:pt>
                  <c:pt idx="499">
                    <c:v>20/04/2016</c:v>
                  </c:pt>
                  <c:pt idx="500">
                    <c:v>20/04/2016</c:v>
                  </c:pt>
                  <c:pt idx="501">
                    <c:v>20/04/2016</c:v>
                  </c:pt>
                  <c:pt idx="502">
                    <c:v>28/09/2017</c:v>
                  </c:pt>
                  <c:pt idx="503">
                    <c:v>28/09/2017</c:v>
                  </c:pt>
                  <c:pt idx="504">
                    <c:v>28/09/2017</c:v>
                  </c:pt>
                  <c:pt idx="505">
                    <c:v>28/09/2017</c:v>
                  </c:pt>
                  <c:pt idx="506">
                    <c:v>07/04/2022</c:v>
                  </c:pt>
                  <c:pt idx="507">
                    <c:v>20/04/2016</c:v>
                  </c:pt>
                  <c:pt idx="508">
                    <c:v>20/04/2016</c:v>
                  </c:pt>
                  <c:pt idx="509">
                    <c:v>20/04/2016</c:v>
                  </c:pt>
                  <c:pt idx="510">
                    <c:v>20/04/2016</c:v>
                  </c:pt>
                  <c:pt idx="511">
                    <c:v>20/04/2016</c:v>
                  </c:pt>
                  <c:pt idx="512">
                    <c:v>20/04/2016</c:v>
                  </c:pt>
                  <c:pt idx="513">
                    <c:v>20/04/2016</c:v>
                  </c:pt>
                  <c:pt idx="514">
                    <c:v>20/04/2016</c:v>
                  </c:pt>
                  <c:pt idx="515">
                    <c:v>20/04/2016</c:v>
                  </c:pt>
                  <c:pt idx="516">
                    <c:v>20/04/2016</c:v>
                  </c:pt>
                  <c:pt idx="517">
                    <c:v>27/06/2019</c:v>
                  </c:pt>
                  <c:pt idx="518">
                    <c:v>17/09/2018</c:v>
                  </c:pt>
                  <c:pt idx="519">
                    <c:v>17/09/2018</c:v>
                  </c:pt>
                  <c:pt idx="520">
                    <c:v>17/09/2018</c:v>
                  </c:pt>
                  <c:pt idx="521">
                    <c:v>17/09/2018</c:v>
                  </c:pt>
                  <c:pt idx="522">
                    <c:v>08/08/2019</c:v>
                  </c:pt>
                  <c:pt idx="523">
                    <c:v>08/08/2019</c:v>
                  </c:pt>
                  <c:pt idx="524">
                    <c:v>08/08/2019</c:v>
                  </c:pt>
                  <c:pt idx="525">
                    <c:v>08/08/2019</c:v>
                  </c:pt>
                  <c:pt idx="526">
                    <c:v>08/08/2019</c:v>
                  </c:pt>
                  <c:pt idx="527">
                    <c:v>08/08/2019</c:v>
                  </c:pt>
                  <c:pt idx="528">
                    <c:v>08/08/2019</c:v>
                  </c:pt>
                  <c:pt idx="529">
                    <c:v>08/08/2019</c:v>
                  </c:pt>
                  <c:pt idx="530">
                    <c:v>08/08/2019</c:v>
                  </c:pt>
                  <c:pt idx="531">
                    <c:v>08/08/2019</c:v>
                  </c:pt>
                  <c:pt idx="532">
                    <c:v>08/08/2019</c:v>
                  </c:pt>
                  <c:pt idx="533">
                    <c:v>08/08/2019</c:v>
                  </c:pt>
                  <c:pt idx="534">
                    <c:v>08/08/2019</c:v>
                  </c:pt>
                  <c:pt idx="535">
                    <c:v>08/08/2019</c:v>
                  </c:pt>
                  <c:pt idx="536">
                    <c:v>08/08/2019</c:v>
                  </c:pt>
                  <c:pt idx="537">
                    <c:v>08/08/2019</c:v>
                  </c:pt>
                  <c:pt idx="538">
                    <c:v>12/04/2022</c:v>
                  </c:pt>
                  <c:pt idx="539">
                    <c:v>12/04/2022</c:v>
                  </c:pt>
                  <c:pt idx="540">
                    <c:v>12/04/2022</c:v>
                  </c:pt>
                  <c:pt idx="541">
                    <c:v>12/04/2022</c:v>
                  </c:pt>
                  <c:pt idx="542">
                    <c:v>12/04/2022</c:v>
                  </c:pt>
                  <c:pt idx="543">
                    <c:v>12/04/2022</c:v>
                  </c:pt>
                  <c:pt idx="544">
                    <c:v>12/04/2022</c:v>
                  </c:pt>
                  <c:pt idx="545">
                    <c:v>12/04/2022</c:v>
                  </c:pt>
                  <c:pt idx="546">
                    <c:v>12/04/2022</c:v>
                  </c:pt>
                  <c:pt idx="547">
                    <c:v>12/04/2022</c:v>
                  </c:pt>
                  <c:pt idx="548">
                    <c:v>12/04/2022</c:v>
                  </c:pt>
                  <c:pt idx="549">
                    <c:v>12/04/2022</c:v>
                  </c:pt>
                  <c:pt idx="550">
                    <c:v>12/04/2022</c:v>
                  </c:pt>
                  <c:pt idx="551">
                    <c:v>12/04/2022</c:v>
                  </c:pt>
                  <c:pt idx="552">
                    <c:v>12/04/2022</c:v>
                  </c:pt>
                  <c:pt idx="553">
                    <c:v>12/04/2022</c:v>
                  </c:pt>
                  <c:pt idx="554">
                    <c:v>12/04/2022</c:v>
                  </c:pt>
                  <c:pt idx="555">
                    <c:v>12/04/2022</c:v>
                  </c:pt>
                  <c:pt idx="556">
                    <c:v>12/04/2022</c:v>
                  </c:pt>
                  <c:pt idx="557">
                    <c:v>12/04/2022</c:v>
                  </c:pt>
                  <c:pt idx="558">
                    <c:v>26/08/2022</c:v>
                  </c:pt>
                  <c:pt idx="559">
                    <c:v>26/08/2022</c:v>
                  </c:pt>
                  <c:pt idx="560">
                    <c:v>26/08/2022</c:v>
                  </c:pt>
                  <c:pt idx="561">
                    <c:v>28/09/2022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  <c:pt idx="200">
                    <c:v>201</c:v>
                  </c:pt>
                  <c:pt idx="201">
                    <c:v>202</c:v>
                  </c:pt>
                  <c:pt idx="202">
                    <c:v>203</c:v>
                  </c:pt>
                  <c:pt idx="203">
                    <c:v>204</c:v>
                  </c:pt>
                  <c:pt idx="204">
                    <c:v>205</c:v>
                  </c:pt>
                  <c:pt idx="205">
                    <c:v>206</c:v>
                  </c:pt>
                  <c:pt idx="206">
                    <c:v>207</c:v>
                  </c:pt>
                  <c:pt idx="207">
                    <c:v>208</c:v>
                  </c:pt>
                  <c:pt idx="208">
                    <c:v>209</c:v>
                  </c:pt>
                  <c:pt idx="209">
                    <c:v>210</c:v>
                  </c:pt>
                  <c:pt idx="210">
                    <c:v>211</c:v>
                  </c:pt>
                  <c:pt idx="211">
                    <c:v>212</c:v>
                  </c:pt>
                  <c:pt idx="212">
                    <c:v>213</c:v>
                  </c:pt>
                  <c:pt idx="213">
                    <c:v>214</c:v>
                  </c:pt>
                  <c:pt idx="214">
                    <c:v>215</c:v>
                  </c:pt>
                  <c:pt idx="215">
                    <c:v>216</c:v>
                  </c:pt>
                  <c:pt idx="216">
                    <c:v>217</c:v>
                  </c:pt>
                  <c:pt idx="217">
                    <c:v>218</c:v>
                  </c:pt>
                  <c:pt idx="218">
                    <c:v>219</c:v>
                  </c:pt>
                  <c:pt idx="219">
                    <c:v>220</c:v>
                  </c:pt>
                  <c:pt idx="220">
                    <c:v>221</c:v>
                  </c:pt>
                  <c:pt idx="221">
                    <c:v>222</c:v>
                  </c:pt>
                  <c:pt idx="222">
                    <c:v>223</c:v>
                  </c:pt>
                  <c:pt idx="223">
                    <c:v>224</c:v>
                  </c:pt>
                  <c:pt idx="224">
                    <c:v>225</c:v>
                  </c:pt>
                  <c:pt idx="225">
                    <c:v>226</c:v>
                  </c:pt>
                  <c:pt idx="226">
                    <c:v>227</c:v>
                  </c:pt>
                  <c:pt idx="227">
                    <c:v>228</c:v>
                  </c:pt>
                  <c:pt idx="228">
                    <c:v>229</c:v>
                  </c:pt>
                  <c:pt idx="229">
                    <c:v>230</c:v>
                  </c:pt>
                  <c:pt idx="230">
                    <c:v>231</c:v>
                  </c:pt>
                  <c:pt idx="231">
                    <c:v>232</c:v>
                  </c:pt>
                  <c:pt idx="232">
                    <c:v>233</c:v>
                  </c:pt>
                  <c:pt idx="233">
                    <c:v>234</c:v>
                  </c:pt>
                  <c:pt idx="234">
                    <c:v>235</c:v>
                  </c:pt>
                  <c:pt idx="235">
                    <c:v>236</c:v>
                  </c:pt>
                  <c:pt idx="236">
                    <c:v>237</c:v>
                  </c:pt>
                  <c:pt idx="237">
                    <c:v>238</c:v>
                  </c:pt>
                  <c:pt idx="238">
                    <c:v>239</c:v>
                  </c:pt>
                  <c:pt idx="239">
                    <c:v>240</c:v>
                  </c:pt>
                  <c:pt idx="240">
                    <c:v>241</c:v>
                  </c:pt>
                  <c:pt idx="241">
                    <c:v>242</c:v>
                  </c:pt>
                  <c:pt idx="242">
                    <c:v>243</c:v>
                  </c:pt>
                  <c:pt idx="243">
                    <c:v>244</c:v>
                  </c:pt>
                  <c:pt idx="244">
                    <c:v>245</c:v>
                  </c:pt>
                  <c:pt idx="245">
                    <c:v>246</c:v>
                  </c:pt>
                  <c:pt idx="246">
                    <c:v>247</c:v>
                  </c:pt>
                  <c:pt idx="247">
                    <c:v>248</c:v>
                  </c:pt>
                  <c:pt idx="248">
                    <c:v>249</c:v>
                  </c:pt>
                  <c:pt idx="249">
                    <c:v>250</c:v>
                  </c:pt>
                  <c:pt idx="250">
                    <c:v>251</c:v>
                  </c:pt>
                  <c:pt idx="251">
                    <c:v>252</c:v>
                  </c:pt>
                  <c:pt idx="252">
                    <c:v>253</c:v>
                  </c:pt>
                  <c:pt idx="253">
                    <c:v>254</c:v>
                  </c:pt>
                  <c:pt idx="254">
                    <c:v>255</c:v>
                  </c:pt>
                  <c:pt idx="255">
                    <c:v>256</c:v>
                  </c:pt>
                  <c:pt idx="256">
                    <c:v>257</c:v>
                  </c:pt>
                  <c:pt idx="257">
                    <c:v>258</c:v>
                  </c:pt>
                  <c:pt idx="258">
                    <c:v>259</c:v>
                  </c:pt>
                  <c:pt idx="259">
                    <c:v>260</c:v>
                  </c:pt>
                  <c:pt idx="260">
                    <c:v>261</c:v>
                  </c:pt>
                  <c:pt idx="261">
                    <c:v>262</c:v>
                  </c:pt>
                  <c:pt idx="262">
                    <c:v>263</c:v>
                  </c:pt>
                  <c:pt idx="263">
                    <c:v>264</c:v>
                  </c:pt>
                  <c:pt idx="264">
                    <c:v>265</c:v>
                  </c:pt>
                  <c:pt idx="265">
                    <c:v>266</c:v>
                  </c:pt>
                  <c:pt idx="266">
                    <c:v>267</c:v>
                  </c:pt>
                  <c:pt idx="267">
                    <c:v>268</c:v>
                  </c:pt>
                  <c:pt idx="268">
                    <c:v>269</c:v>
                  </c:pt>
                  <c:pt idx="269">
                    <c:v>270</c:v>
                  </c:pt>
                  <c:pt idx="270">
                    <c:v>271</c:v>
                  </c:pt>
                  <c:pt idx="271">
                    <c:v>272</c:v>
                  </c:pt>
                  <c:pt idx="272">
                    <c:v>273</c:v>
                  </c:pt>
                  <c:pt idx="273">
                    <c:v>274</c:v>
                  </c:pt>
                  <c:pt idx="274">
                    <c:v>275</c:v>
                  </c:pt>
                  <c:pt idx="275">
                    <c:v>276</c:v>
                  </c:pt>
                  <c:pt idx="276">
                    <c:v>277</c:v>
                  </c:pt>
                  <c:pt idx="277">
                    <c:v>278</c:v>
                  </c:pt>
                  <c:pt idx="278">
                    <c:v>279</c:v>
                  </c:pt>
                  <c:pt idx="279">
                    <c:v>280</c:v>
                  </c:pt>
                  <c:pt idx="280">
                    <c:v>281</c:v>
                  </c:pt>
                  <c:pt idx="281">
                    <c:v>282</c:v>
                  </c:pt>
                  <c:pt idx="282">
                    <c:v>283</c:v>
                  </c:pt>
                  <c:pt idx="283">
                    <c:v>284</c:v>
                  </c:pt>
                  <c:pt idx="284">
                    <c:v>285</c:v>
                  </c:pt>
                  <c:pt idx="285">
                    <c:v>286</c:v>
                  </c:pt>
                  <c:pt idx="286">
                    <c:v>287</c:v>
                  </c:pt>
                  <c:pt idx="287">
                    <c:v>288</c:v>
                  </c:pt>
                  <c:pt idx="288">
                    <c:v>289</c:v>
                  </c:pt>
                  <c:pt idx="289">
                    <c:v>290</c:v>
                  </c:pt>
                  <c:pt idx="290">
                    <c:v>291</c:v>
                  </c:pt>
                  <c:pt idx="291">
                    <c:v>292</c:v>
                  </c:pt>
                  <c:pt idx="292">
                    <c:v>293</c:v>
                  </c:pt>
                  <c:pt idx="293">
                    <c:v>294</c:v>
                  </c:pt>
                  <c:pt idx="294">
                    <c:v>295</c:v>
                  </c:pt>
                  <c:pt idx="295">
                    <c:v>296</c:v>
                  </c:pt>
                  <c:pt idx="296">
                    <c:v>297</c:v>
                  </c:pt>
                  <c:pt idx="297">
                    <c:v>298</c:v>
                  </c:pt>
                  <c:pt idx="298">
                    <c:v>299</c:v>
                  </c:pt>
                  <c:pt idx="299">
                    <c:v>300</c:v>
                  </c:pt>
                  <c:pt idx="300">
                    <c:v>301</c:v>
                  </c:pt>
                  <c:pt idx="301">
                    <c:v>302</c:v>
                  </c:pt>
                  <c:pt idx="302">
                    <c:v>303</c:v>
                  </c:pt>
                  <c:pt idx="303">
                    <c:v>304</c:v>
                  </c:pt>
                  <c:pt idx="304">
                    <c:v>305</c:v>
                  </c:pt>
                  <c:pt idx="305">
                    <c:v>306</c:v>
                  </c:pt>
                  <c:pt idx="306">
                    <c:v>307</c:v>
                  </c:pt>
                  <c:pt idx="307">
                    <c:v>308</c:v>
                  </c:pt>
                  <c:pt idx="308">
                    <c:v>309</c:v>
                  </c:pt>
                  <c:pt idx="309">
                    <c:v>310</c:v>
                  </c:pt>
                  <c:pt idx="310">
                    <c:v>311</c:v>
                  </c:pt>
                  <c:pt idx="311">
                    <c:v>312</c:v>
                  </c:pt>
                  <c:pt idx="312">
                    <c:v>313</c:v>
                  </c:pt>
                  <c:pt idx="313">
                    <c:v>314</c:v>
                  </c:pt>
                  <c:pt idx="314">
                    <c:v>315</c:v>
                  </c:pt>
                  <c:pt idx="315">
                    <c:v>316</c:v>
                  </c:pt>
                  <c:pt idx="316">
                    <c:v>317</c:v>
                  </c:pt>
                  <c:pt idx="317">
                    <c:v>318</c:v>
                  </c:pt>
                  <c:pt idx="318">
                    <c:v>319</c:v>
                  </c:pt>
                  <c:pt idx="319">
                    <c:v>320</c:v>
                  </c:pt>
                  <c:pt idx="320">
                    <c:v>321</c:v>
                  </c:pt>
                  <c:pt idx="321">
                    <c:v>322</c:v>
                  </c:pt>
                  <c:pt idx="322">
                    <c:v>323</c:v>
                  </c:pt>
                  <c:pt idx="323">
                    <c:v>324</c:v>
                  </c:pt>
                  <c:pt idx="324">
                    <c:v>325</c:v>
                  </c:pt>
                  <c:pt idx="325">
                    <c:v>326</c:v>
                  </c:pt>
                  <c:pt idx="326">
                    <c:v>327</c:v>
                  </c:pt>
                  <c:pt idx="327">
                    <c:v>328</c:v>
                  </c:pt>
                  <c:pt idx="328">
                    <c:v>329</c:v>
                  </c:pt>
                  <c:pt idx="329">
                    <c:v>330</c:v>
                  </c:pt>
                  <c:pt idx="330">
                    <c:v>331</c:v>
                  </c:pt>
                  <c:pt idx="331">
                    <c:v>332</c:v>
                  </c:pt>
                  <c:pt idx="332">
                    <c:v>333</c:v>
                  </c:pt>
                  <c:pt idx="333">
                    <c:v>334</c:v>
                  </c:pt>
                  <c:pt idx="334">
                    <c:v>335</c:v>
                  </c:pt>
                  <c:pt idx="335">
                    <c:v>336</c:v>
                  </c:pt>
                  <c:pt idx="336">
                    <c:v>337</c:v>
                  </c:pt>
                  <c:pt idx="337">
                    <c:v>338</c:v>
                  </c:pt>
                  <c:pt idx="338">
                    <c:v>339</c:v>
                  </c:pt>
                  <c:pt idx="339">
                    <c:v>340</c:v>
                  </c:pt>
                  <c:pt idx="340">
                    <c:v>341</c:v>
                  </c:pt>
                  <c:pt idx="341">
                    <c:v>342</c:v>
                  </c:pt>
                  <c:pt idx="342">
                    <c:v>343</c:v>
                  </c:pt>
                  <c:pt idx="343">
                    <c:v>344</c:v>
                  </c:pt>
                  <c:pt idx="344">
                    <c:v>345</c:v>
                  </c:pt>
                  <c:pt idx="345">
                    <c:v>346</c:v>
                  </c:pt>
                  <c:pt idx="346">
                    <c:v>347</c:v>
                  </c:pt>
                  <c:pt idx="347">
                    <c:v>348</c:v>
                  </c:pt>
                  <c:pt idx="348">
                    <c:v>349</c:v>
                  </c:pt>
                  <c:pt idx="349">
                    <c:v>350</c:v>
                  </c:pt>
                  <c:pt idx="350">
                    <c:v>351</c:v>
                  </c:pt>
                  <c:pt idx="351">
                    <c:v>352</c:v>
                  </c:pt>
                  <c:pt idx="352">
                    <c:v>353</c:v>
                  </c:pt>
                  <c:pt idx="353">
                    <c:v>354</c:v>
                  </c:pt>
                  <c:pt idx="354">
                    <c:v>355</c:v>
                  </c:pt>
                  <c:pt idx="355">
                    <c:v>356</c:v>
                  </c:pt>
                  <c:pt idx="356">
                    <c:v>357</c:v>
                  </c:pt>
                  <c:pt idx="357">
                    <c:v>358</c:v>
                  </c:pt>
                  <c:pt idx="358">
                    <c:v>359</c:v>
                  </c:pt>
                  <c:pt idx="359">
                    <c:v>360</c:v>
                  </c:pt>
                  <c:pt idx="360">
                    <c:v>361</c:v>
                  </c:pt>
                  <c:pt idx="361">
                    <c:v>362</c:v>
                  </c:pt>
                  <c:pt idx="362">
                    <c:v>363</c:v>
                  </c:pt>
                  <c:pt idx="363">
                    <c:v>364</c:v>
                  </c:pt>
                  <c:pt idx="364">
                    <c:v>365</c:v>
                  </c:pt>
                  <c:pt idx="365">
                    <c:v>366</c:v>
                  </c:pt>
                  <c:pt idx="366">
                    <c:v>367</c:v>
                  </c:pt>
                  <c:pt idx="367">
                    <c:v>368</c:v>
                  </c:pt>
                  <c:pt idx="368">
                    <c:v>369</c:v>
                  </c:pt>
                  <c:pt idx="369">
                    <c:v>370</c:v>
                  </c:pt>
                  <c:pt idx="370">
                    <c:v>371</c:v>
                  </c:pt>
                  <c:pt idx="371">
                    <c:v>372</c:v>
                  </c:pt>
                  <c:pt idx="372">
                    <c:v>373</c:v>
                  </c:pt>
                  <c:pt idx="373">
                    <c:v>374</c:v>
                  </c:pt>
                  <c:pt idx="374">
                    <c:v>375</c:v>
                  </c:pt>
                  <c:pt idx="375">
                    <c:v>376</c:v>
                  </c:pt>
                  <c:pt idx="376">
                    <c:v>377</c:v>
                  </c:pt>
                  <c:pt idx="377">
                    <c:v>378</c:v>
                  </c:pt>
                  <c:pt idx="378">
                    <c:v>379</c:v>
                  </c:pt>
                  <c:pt idx="379">
                    <c:v>380</c:v>
                  </c:pt>
                  <c:pt idx="380">
                    <c:v>381</c:v>
                  </c:pt>
                  <c:pt idx="381">
                    <c:v>382</c:v>
                  </c:pt>
                  <c:pt idx="382">
                    <c:v>383</c:v>
                  </c:pt>
                  <c:pt idx="383">
                    <c:v>384</c:v>
                  </c:pt>
                  <c:pt idx="384">
                    <c:v>385</c:v>
                  </c:pt>
                  <c:pt idx="385">
                    <c:v>386</c:v>
                  </c:pt>
                  <c:pt idx="386">
                    <c:v>387</c:v>
                  </c:pt>
                  <c:pt idx="387">
                    <c:v>388</c:v>
                  </c:pt>
                  <c:pt idx="388">
                    <c:v>389</c:v>
                  </c:pt>
                  <c:pt idx="389">
                    <c:v>390</c:v>
                  </c:pt>
                  <c:pt idx="390">
                    <c:v>391</c:v>
                  </c:pt>
                  <c:pt idx="391">
                    <c:v>392</c:v>
                  </c:pt>
                  <c:pt idx="392">
                    <c:v>393</c:v>
                  </c:pt>
                  <c:pt idx="393">
                    <c:v>394</c:v>
                  </c:pt>
                  <c:pt idx="394">
                    <c:v>395</c:v>
                  </c:pt>
                  <c:pt idx="395">
                    <c:v>396</c:v>
                  </c:pt>
                  <c:pt idx="396">
                    <c:v>397</c:v>
                  </c:pt>
                  <c:pt idx="397">
                    <c:v>398</c:v>
                  </c:pt>
                  <c:pt idx="398">
                    <c:v>399</c:v>
                  </c:pt>
                  <c:pt idx="399">
                    <c:v>400</c:v>
                  </c:pt>
                  <c:pt idx="400">
                    <c:v>401</c:v>
                  </c:pt>
                  <c:pt idx="401">
                    <c:v>402</c:v>
                  </c:pt>
                  <c:pt idx="402">
                    <c:v>403</c:v>
                  </c:pt>
                  <c:pt idx="403">
                    <c:v>404</c:v>
                  </c:pt>
                  <c:pt idx="404">
                    <c:v>405</c:v>
                  </c:pt>
                  <c:pt idx="405">
                    <c:v>406</c:v>
                  </c:pt>
                  <c:pt idx="406">
                    <c:v>407</c:v>
                  </c:pt>
                  <c:pt idx="407">
                    <c:v>408</c:v>
                  </c:pt>
                  <c:pt idx="408">
                    <c:v>409</c:v>
                  </c:pt>
                  <c:pt idx="409">
                    <c:v>410</c:v>
                  </c:pt>
                  <c:pt idx="410">
                    <c:v>411</c:v>
                  </c:pt>
                  <c:pt idx="411">
                    <c:v>412</c:v>
                  </c:pt>
                  <c:pt idx="412">
                    <c:v>413</c:v>
                  </c:pt>
                  <c:pt idx="413">
                    <c:v>414</c:v>
                  </c:pt>
                  <c:pt idx="414">
                    <c:v>415</c:v>
                  </c:pt>
                  <c:pt idx="415">
                    <c:v>416</c:v>
                  </c:pt>
                  <c:pt idx="416">
                    <c:v>417</c:v>
                  </c:pt>
                  <c:pt idx="417">
                    <c:v>418</c:v>
                  </c:pt>
                  <c:pt idx="418">
                    <c:v>419</c:v>
                  </c:pt>
                  <c:pt idx="419">
                    <c:v>420</c:v>
                  </c:pt>
                  <c:pt idx="420">
                    <c:v>421</c:v>
                  </c:pt>
                  <c:pt idx="421">
                    <c:v>422</c:v>
                  </c:pt>
                  <c:pt idx="422">
                    <c:v>423</c:v>
                  </c:pt>
                  <c:pt idx="423">
                    <c:v>424</c:v>
                  </c:pt>
                  <c:pt idx="424">
                    <c:v>425</c:v>
                  </c:pt>
                  <c:pt idx="425">
                    <c:v>426</c:v>
                  </c:pt>
                  <c:pt idx="426">
                    <c:v>427</c:v>
                  </c:pt>
                  <c:pt idx="427">
                    <c:v>428</c:v>
                  </c:pt>
                  <c:pt idx="428">
                    <c:v>429</c:v>
                  </c:pt>
                  <c:pt idx="429">
                    <c:v>430</c:v>
                  </c:pt>
                  <c:pt idx="430">
                    <c:v>431</c:v>
                  </c:pt>
                  <c:pt idx="431">
                    <c:v>432</c:v>
                  </c:pt>
                  <c:pt idx="432">
                    <c:v>433</c:v>
                  </c:pt>
                  <c:pt idx="433">
                    <c:v>434</c:v>
                  </c:pt>
                  <c:pt idx="434">
                    <c:v>435</c:v>
                  </c:pt>
                  <c:pt idx="435">
                    <c:v>436</c:v>
                  </c:pt>
                  <c:pt idx="436">
                    <c:v>437</c:v>
                  </c:pt>
                  <c:pt idx="437">
                    <c:v>438</c:v>
                  </c:pt>
                  <c:pt idx="438">
                    <c:v>439</c:v>
                  </c:pt>
                  <c:pt idx="439">
                    <c:v>440</c:v>
                  </c:pt>
                  <c:pt idx="440">
                    <c:v>441</c:v>
                  </c:pt>
                  <c:pt idx="441">
                    <c:v>442</c:v>
                  </c:pt>
                  <c:pt idx="442">
                    <c:v>443</c:v>
                  </c:pt>
                  <c:pt idx="443">
                    <c:v>444</c:v>
                  </c:pt>
                  <c:pt idx="444">
                    <c:v>445</c:v>
                  </c:pt>
                  <c:pt idx="445">
                    <c:v>446</c:v>
                  </c:pt>
                  <c:pt idx="446">
                    <c:v>447</c:v>
                  </c:pt>
                  <c:pt idx="447">
                    <c:v>448</c:v>
                  </c:pt>
                  <c:pt idx="448">
                    <c:v>449</c:v>
                  </c:pt>
                  <c:pt idx="449">
                    <c:v>450</c:v>
                  </c:pt>
                  <c:pt idx="450">
                    <c:v>451</c:v>
                  </c:pt>
                  <c:pt idx="451">
                    <c:v>452</c:v>
                  </c:pt>
                  <c:pt idx="452">
                    <c:v>453</c:v>
                  </c:pt>
                  <c:pt idx="453">
                    <c:v>454</c:v>
                  </c:pt>
                  <c:pt idx="454">
                    <c:v>455</c:v>
                  </c:pt>
                  <c:pt idx="455">
                    <c:v>456</c:v>
                  </c:pt>
                  <c:pt idx="456">
                    <c:v>457</c:v>
                  </c:pt>
                  <c:pt idx="457">
                    <c:v>458</c:v>
                  </c:pt>
                  <c:pt idx="458">
                    <c:v>459</c:v>
                  </c:pt>
                  <c:pt idx="459">
                    <c:v>460</c:v>
                  </c:pt>
                  <c:pt idx="460">
                    <c:v>461</c:v>
                  </c:pt>
                  <c:pt idx="461">
                    <c:v>462</c:v>
                  </c:pt>
                  <c:pt idx="462">
                    <c:v>463</c:v>
                  </c:pt>
                  <c:pt idx="463">
                    <c:v>464</c:v>
                  </c:pt>
                  <c:pt idx="464">
                    <c:v>465</c:v>
                  </c:pt>
                  <c:pt idx="465">
                    <c:v>466</c:v>
                  </c:pt>
                  <c:pt idx="466">
                    <c:v>467</c:v>
                  </c:pt>
                  <c:pt idx="467">
                    <c:v>468</c:v>
                  </c:pt>
                  <c:pt idx="468">
                    <c:v>469</c:v>
                  </c:pt>
                  <c:pt idx="469">
                    <c:v>470</c:v>
                  </c:pt>
                  <c:pt idx="470">
                    <c:v>471</c:v>
                  </c:pt>
                  <c:pt idx="471">
                    <c:v>472</c:v>
                  </c:pt>
                  <c:pt idx="472">
                    <c:v>473</c:v>
                  </c:pt>
                  <c:pt idx="473">
                    <c:v>474</c:v>
                  </c:pt>
                  <c:pt idx="474">
                    <c:v>475</c:v>
                  </c:pt>
                  <c:pt idx="475">
                    <c:v>476</c:v>
                  </c:pt>
                  <c:pt idx="476">
                    <c:v>477</c:v>
                  </c:pt>
                  <c:pt idx="477">
                    <c:v>478</c:v>
                  </c:pt>
                  <c:pt idx="478">
                    <c:v>479</c:v>
                  </c:pt>
                  <c:pt idx="479">
                    <c:v>480</c:v>
                  </c:pt>
                  <c:pt idx="480">
                    <c:v>481</c:v>
                  </c:pt>
                  <c:pt idx="481">
                    <c:v>482</c:v>
                  </c:pt>
                  <c:pt idx="482">
                    <c:v>483</c:v>
                  </c:pt>
                  <c:pt idx="483">
                    <c:v>484</c:v>
                  </c:pt>
                  <c:pt idx="484">
                    <c:v>485</c:v>
                  </c:pt>
                  <c:pt idx="485">
                    <c:v>486</c:v>
                  </c:pt>
                  <c:pt idx="486">
                    <c:v>487</c:v>
                  </c:pt>
                  <c:pt idx="487">
                    <c:v>488</c:v>
                  </c:pt>
                  <c:pt idx="488">
                    <c:v>489</c:v>
                  </c:pt>
                  <c:pt idx="489">
                    <c:v>490</c:v>
                  </c:pt>
                  <c:pt idx="490">
                    <c:v>491</c:v>
                  </c:pt>
                  <c:pt idx="491">
                    <c:v>492</c:v>
                  </c:pt>
                  <c:pt idx="492">
                    <c:v>493</c:v>
                  </c:pt>
                  <c:pt idx="493">
                    <c:v>494</c:v>
                  </c:pt>
                  <c:pt idx="494">
                    <c:v>495</c:v>
                  </c:pt>
                  <c:pt idx="495">
                    <c:v>496</c:v>
                  </c:pt>
                  <c:pt idx="496">
                    <c:v>497</c:v>
                  </c:pt>
                  <c:pt idx="497">
                    <c:v>498</c:v>
                  </c:pt>
                  <c:pt idx="498">
                    <c:v>499</c:v>
                  </c:pt>
                  <c:pt idx="499">
                    <c:v>500</c:v>
                  </c:pt>
                  <c:pt idx="500">
                    <c:v>501</c:v>
                  </c:pt>
                  <c:pt idx="501">
                    <c:v>502</c:v>
                  </c:pt>
                  <c:pt idx="502">
                    <c:v>503</c:v>
                  </c:pt>
                  <c:pt idx="503">
                    <c:v>504</c:v>
                  </c:pt>
                  <c:pt idx="504">
                    <c:v>505</c:v>
                  </c:pt>
                  <c:pt idx="505">
                    <c:v>506</c:v>
                  </c:pt>
                  <c:pt idx="506">
                    <c:v>507</c:v>
                  </c:pt>
                  <c:pt idx="507">
                    <c:v>508</c:v>
                  </c:pt>
                  <c:pt idx="508">
                    <c:v>509</c:v>
                  </c:pt>
                  <c:pt idx="509">
                    <c:v>510</c:v>
                  </c:pt>
                  <c:pt idx="510">
                    <c:v>511</c:v>
                  </c:pt>
                  <c:pt idx="511">
                    <c:v>512</c:v>
                  </c:pt>
                  <c:pt idx="512">
                    <c:v>513</c:v>
                  </c:pt>
                  <c:pt idx="513">
                    <c:v>514</c:v>
                  </c:pt>
                  <c:pt idx="514">
                    <c:v>515</c:v>
                  </c:pt>
                  <c:pt idx="515">
                    <c:v>516</c:v>
                  </c:pt>
                  <c:pt idx="516">
                    <c:v>517</c:v>
                  </c:pt>
                  <c:pt idx="517">
                    <c:v>518</c:v>
                  </c:pt>
                  <c:pt idx="518">
                    <c:v>519</c:v>
                  </c:pt>
                  <c:pt idx="519">
                    <c:v>520</c:v>
                  </c:pt>
                  <c:pt idx="520">
                    <c:v>521</c:v>
                  </c:pt>
                  <c:pt idx="521">
                    <c:v>522</c:v>
                  </c:pt>
                  <c:pt idx="522">
                    <c:v>523</c:v>
                  </c:pt>
                  <c:pt idx="523">
                    <c:v>524</c:v>
                  </c:pt>
                  <c:pt idx="524">
                    <c:v>525</c:v>
                  </c:pt>
                  <c:pt idx="525">
                    <c:v>526</c:v>
                  </c:pt>
                  <c:pt idx="526">
                    <c:v>527</c:v>
                  </c:pt>
                  <c:pt idx="527">
                    <c:v>528</c:v>
                  </c:pt>
                  <c:pt idx="528">
                    <c:v>529</c:v>
                  </c:pt>
                  <c:pt idx="529">
                    <c:v>530</c:v>
                  </c:pt>
                  <c:pt idx="530">
                    <c:v>531</c:v>
                  </c:pt>
                  <c:pt idx="531">
                    <c:v>532</c:v>
                  </c:pt>
                  <c:pt idx="532">
                    <c:v>533</c:v>
                  </c:pt>
                  <c:pt idx="533">
                    <c:v>534</c:v>
                  </c:pt>
                  <c:pt idx="534">
                    <c:v>535</c:v>
                  </c:pt>
                  <c:pt idx="535">
                    <c:v>536</c:v>
                  </c:pt>
                  <c:pt idx="536">
                    <c:v>537</c:v>
                  </c:pt>
                  <c:pt idx="537">
                    <c:v>538</c:v>
                  </c:pt>
                  <c:pt idx="538">
                    <c:v>539</c:v>
                  </c:pt>
                  <c:pt idx="539">
                    <c:v>540</c:v>
                  </c:pt>
                  <c:pt idx="540">
                    <c:v>541</c:v>
                  </c:pt>
                  <c:pt idx="541">
                    <c:v>542</c:v>
                  </c:pt>
                  <c:pt idx="542">
                    <c:v>543</c:v>
                  </c:pt>
                  <c:pt idx="543">
                    <c:v>544</c:v>
                  </c:pt>
                  <c:pt idx="544">
                    <c:v>545</c:v>
                  </c:pt>
                  <c:pt idx="545">
                    <c:v>546</c:v>
                  </c:pt>
                  <c:pt idx="546">
                    <c:v>547</c:v>
                  </c:pt>
                  <c:pt idx="547">
                    <c:v>548</c:v>
                  </c:pt>
                  <c:pt idx="548">
                    <c:v>549</c:v>
                  </c:pt>
                  <c:pt idx="549">
                    <c:v>550</c:v>
                  </c:pt>
                  <c:pt idx="550">
                    <c:v>551</c:v>
                  </c:pt>
                  <c:pt idx="551">
                    <c:v>552</c:v>
                  </c:pt>
                  <c:pt idx="552">
                    <c:v>553</c:v>
                  </c:pt>
                  <c:pt idx="553">
                    <c:v>554</c:v>
                  </c:pt>
                  <c:pt idx="554">
                    <c:v>555</c:v>
                  </c:pt>
                  <c:pt idx="555">
                    <c:v>556</c:v>
                  </c:pt>
                  <c:pt idx="556">
                    <c:v>557</c:v>
                  </c:pt>
                  <c:pt idx="557">
                    <c:v>558</c:v>
                  </c:pt>
                  <c:pt idx="558">
                    <c:v>559</c:v>
                  </c:pt>
                  <c:pt idx="559">
                    <c:v>560</c:v>
                  </c:pt>
                  <c:pt idx="560">
                    <c:v>561</c:v>
                  </c:pt>
                  <c:pt idx="561">
                    <c:v>562</c:v>
                  </c:pt>
                </c:lvl>
              </c:multiLvlStrCache>
            </c:multiLvlStrRef>
          </c:cat>
          <c:val>
            <c:numRef>
              <c:f>'Sep 2022'!$J$12:$J$573</c:f>
              <c:numCache>
                <c:formatCode>_(* #,##0.00_);_(* \(#,##0.00\);_(* "-"??_);_(@_)</c:formatCode>
                <c:ptCount val="562"/>
                <c:pt idx="0">
                  <c:v>219562.82</c:v>
                </c:pt>
                <c:pt idx="1">
                  <c:v>2100</c:v>
                </c:pt>
                <c:pt idx="2">
                  <c:v>22375</c:v>
                </c:pt>
                <c:pt idx="3">
                  <c:v>204868.06999999998</c:v>
                </c:pt>
                <c:pt idx="4">
                  <c:v>42922.28</c:v>
                </c:pt>
                <c:pt idx="5">
                  <c:v>2403.69</c:v>
                </c:pt>
                <c:pt idx="6">
                  <c:v>898.78</c:v>
                </c:pt>
                <c:pt idx="7">
                  <c:v>4922.96</c:v>
                </c:pt>
                <c:pt idx="8">
                  <c:v>5324.16</c:v>
                </c:pt>
                <c:pt idx="9">
                  <c:v>7372.0500000000011</c:v>
                </c:pt>
                <c:pt idx="10">
                  <c:v>2013.3</c:v>
                </c:pt>
                <c:pt idx="11">
                  <c:v>3916.47</c:v>
                </c:pt>
                <c:pt idx="12">
                  <c:v>5010.18</c:v>
                </c:pt>
                <c:pt idx="13">
                  <c:v>14024.640000000001</c:v>
                </c:pt>
                <c:pt idx="14">
                  <c:v>99.95</c:v>
                </c:pt>
                <c:pt idx="15">
                  <c:v>2263.5</c:v>
                </c:pt>
                <c:pt idx="16">
                  <c:v>14108.08</c:v>
                </c:pt>
                <c:pt idx="17">
                  <c:v>11632</c:v>
                </c:pt>
                <c:pt idx="18">
                  <c:v>29855.210000000003</c:v>
                </c:pt>
                <c:pt idx="19">
                  <c:v>2460.8000000000002</c:v>
                </c:pt>
                <c:pt idx="20">
                  <c:v>3610.8</c:v>
                </c:pt>
                <c:pt idx="21">
                  <c:v>2130.1499999999996</c:v>
                </c:pt>
                <c:pt idx="22">
                  <c:v>877.24</c:v>
                </c:pt>
                <c:pt idx="23">
                  <c:v>8134.3499999999995</c:v>
                </c:pt>
                <c:pt idx="24">
                  <c:v>88678.56</c:v>
                </c:pt>
                <c:pt idx="25">
                  <c:v>32899.579999999994</c:v>
                </c:pt>
                <c:pt idx="26">
                  <c:v>20443.5</c:v>
                </c:pt>
                <c:pt idx="27">
                  <c:v>17711.8</c:v>
                </c:pt>
                <c:pt idx="28">
                  <c:v>16124</c:v>
                </c:pt>
                <c:pt idx="29">
                  <c:v>4832.1000000000004</c:v>
                </c:pt>
                <c:pt idx="30">
                  <c:v>20886</c:v>
                </c:pt>
                <c:pt idx="31">
                  <c:v>3452.68</c:v>
                </c:pt>
                <c:pt idx="32">
                  <c:v>149.94</c:v>
                </c:pt>
                <c:pt idx="33">
                  <c:v>9813.08</c:v>
                </c:pt>
                <c:pt idx="34">
                  <c:v>7823.4</c:v>
                </c:pt>
                <c:pt idx="35">
                  <c:v>6139.52</c:v>
                </c:pt>
                <c:pt idx="36">
                  <c:v>50657.4</c:v>
                </c:pt>
                <c:pt idx="37">
                  <c:v>167560</c:v>
                </c:pt>
                <c:pt idx="38">
                  <c:v>24485</c:v>
                </c:pt>
                <c:pt idx="39">
                  <c:v>18880</c:v>
                </c:pt>
                <c:pt idx="40">
                  <c:v>11800</c:v>
                </c:pt>
                <c:pt idx="41">
                  <c:v>12820.95</c:v>
                </c:pt>
                <c:pt idx="42">
                  <c:v>3201.7799999999997</c:v>
                </c:pt>
                <c:pt idx="43">
                  <c:v>46197.200000000004</c:v>
                </c:pt>
                <c:pt idx="44">
                  <c:v>1795.83</c:v>
                </c:pt>
                <c:pt idx="45">
                  <c:v>21950.720000000001</c:v>
                </c:pt>
                <c:pt idx="46">
                  <c:v>21523.199999999997</c:v>
                </c:pt>
                <c:pt idx="47">
                  <c:v>8283.6</c:v>
                </c:pt>
                <c:pt idx="48">
                  <c:v>14956.5</c:v>
                </c:pt>
                <c:pt idx="49">
                  <c:v>1100.8900000000001</c:v>
                </c:pt>
                <c:pt idx="50">
                  <c:v>18364.34</c:v>
                </c:pt>
                <c:pt idx="51">
                  <c:v>14956.5</c:v>
                </c:pt>
                <c:pt idx="52">
                  <c:v>5500.8</c:v>
                </c:pt>
                <c:pt idx="53">
                  <c:v>34656.6</c:v>
                </c:pt>
                <c:pt idx="54">
                  <c:v>13997.84</c:v>
                </c:pt>
                <c:pt idx="55">
                  <c:v>18378.5</c:v>
                </c:pt>
                <c:pt idx="56">
                  <c:v>0</c:v>
                </c:pt>
                <c:pt idx="57">
                  <c:v>318.60000000000002</c:v>
                </c:pt>
                <c:pt idx="58">
                  <c:v>13912.2</c:v>
                </c:pt>
                <c:pt idx="59">
                  <c:v>0</c:v>
                </c:pt>
                <c:pt idx="60">
                  <c:v>4596.1000000000004</c:v>
                </c:pt>
                <c:pt idx="61">
                  <c:v>6988.5599999999995</c:v>
                </c:pt>
                <c:pt idx="62">
                  <c:v>29627.37</c:v>
                </c:pt>
                <c:pt idx="63">
                  <c:v>812.69999999999993</c:v>
                </c:pt>
                <c:pt idx="64">
                  <c:v>73348.800000000003</c:v>
                </c:pt>
                <c:pt idx="65">
                  <c:v>18254.599999999999</c:v>
                </c:pt>
                <c:pt idx="66">
                  <c:v>10085.4</c:v>
                </c:pt>
                <c:pt idx="67">
                  <c:v>2466.1999999999998</c:v>
                </c:pt>
                <c:pt idx="68">
                  <c:v>5319.44</c:v>
                </c:pt>
                <c:pt idx="69">
                  <c:v>3947.1</c:v>
                </c:pt>
                <c:pt idx="70">
                  <c:v>1858.5</c:v>
                </c:pt>
                <c:pt idx="71">
                  <c:v>19205.099999999999</c:v>
                </c:pt>
                <c:pt idx="72">
                  <c:v>27753.600000000002</c:v>
                </c:pt>
                <c:pt idx="73">
                  <c:v>31775.039999999997</c:v>
                </c:pt>
                <c:pt idx="74">
                  <c:v>6018</c:v>
                </c:pt>
                <c:pt idx="75">
                  <c:v>5251</c:v>
                </c:pt>
                <c:pt idx="76">
                  <c:v>21635.3</c:v>
                </c:pt>
                <c:pt idx="77">
                  <c:v>20850.600000000002</c:v>
                </c:pt>
                <c:pt idx="78">
                  <c:v>7557.18</c:v>
                </c:pt>
                <c:pt idx="79">
                  <c:v>4130</c:v>
                </c:pt>
                <c:pt idx="80">
                  <c:v>2206.6000000000004</c:v>
                </c:pt>
                <c:pt idx="81">
                  <c:v>7351.4</c:v>
                </c:pt>
                <c:pt idx="82">
                  <c:v>2619.6000000000004</c:v>
                </c:pt>
                <c:pt idx="83">
                  <c:v>16475.16</c:v>
                </c:pt>
                <c:pt idx="84">
                  <c:v>9775.74</c:v>
                </c:pt>
                <c:pt idx="85">
                  <c:v>1858.8</c:v>
                </c:pt>
                <c:pt idx="86">
                  <c:v>20815.2</c:v>
                </c:pt>
                <c:pt idx="87">
                  <c:v>2478</c:v>
                </c:pt>
                <c:pt idx="88">
                  <c:v>11210</c:v>
                </c:pt>
                <c:pt idx="89">
                  <c:v>16840.32</c:v>
                </c:pt>
                <c:pt idx="90">
                  <c:v>28042.350000000002</c:v>
                </c:pt>
                <c:pt idx="91">
                  <c:v>117998.09999999999</c:v>
                </c:pt>
                <c:pt idx="92">
                  <c:v>203549.99999999997</c:v>
                </c:pt>
                <c:pt idx="93">
                  <c:v>1287144</c:v>
                </c:pt>
                <c:pt idx="94">
                  <c:v>1436946.9100000001</c:v>
                </c:pt>
                <c:pt idx="95">
                  <c:v>144216</c:v>
                </c:pt>
                <c:pt idx="96">
                  <c:v>0.18</c:v>
                </c:pt>
                <c:pt idx="97">
                  <c:v>132.6</c:v>
                </c:pt>
                <c:pt idx="98">
                  <c:v>403.2</c:v>
                </c:pt>
                <c:pt idx="99">
                  <c:v>8260</c:v>
                </c:pt>
                <c:pt idx="100">
                  <c:v>2678.6000000000004</c:v>
                </c:pt>
                <c:pt idx="101">
                  <c:v>1529</c:v>
                </c:pt>
                <c:pt idx="102">
                  <c:v>504.56</c:v>
                </c:pt>
                <c:pt idx="103">
                  <c:v>850</c:v>
                </c:pt>
                <c:pt idx="104">
                  <c:v>225</c:v>
                </c:pt>
                <c:pt idx="105">
                  <c:v>1981.32</c:v>
                </c:pt>
                <c:pt idx="106">
                  <c:v>1434.5900000000001</c:v>
                </c:pt>
                <c:pt idx="107">
                  <c:v>37.99</c:v>
                </c:pt>
                <c:pt idx="108">
                  <c:v>1482.12</c:v>
                </c:pt>
                <c:pt idx="109">
                  <c:v>44.75</c:v>
                </c:pt>
                <c:pt idx="110">
                  <c:v>3991.52</c:v>
                </c:pt>
                <c:pt idx="111">
                  <c:v>23392.32</c:v>
                </c:pt>
                <c:pt idx="112">
                  <c:v>4593.25</c:v>
                </c:pt>
                <c:pt idx="113">
                  <c:v>12763.74</c:v>
                </c:pt>
                <c:pt idx="114">
                  <c:v>391.44</c:v>
                </c:pt>
                <c:pt idx="115">
                  <c:v>52.56</c:v>
                </c:pt>
                <c:pt idx="116">
                  <c:v>13</c:v>
                </c:pt>
                <c:pt idx="117">
                  <c:v>332.09999999999997</c:v>
                </c:pt>
                <c:pt idx="118">
                  <c:v>651</c:v>
                </c:pt>
                <c:pt idx="119">
                  <c:v>64.599999999999994</c:v>
                </c:pt>
                <c:pt idx="120">
                  <c:v>605.33999999999992</c:v>
                </c:pt>
                <c:pt idx="121">
                  <c:v>280</c:v>
                </c:pt>
                <c:pt idx="122">
                  <c:v>228</c:v>
                </c:pt>
                <c:pt idx="123">
                  <c:v>178.13</c:v>
                </c:pt>
                <c:pt idx="124">
                  <c:v>2</c:v>
                </c:pt>
                <c:pt idx="125">
                  <c:v>1105</c:v>
                </c:pt>
                <c:pt idx="126">
                  <c:v>902.5</c:v>
                </c:pt>
                <c:pt idx="127">
                  <c:v>684.4</c:v>
                </c:pt>
                <c:pt idx="128">
                  <c:v>480</c:v>
                </c:pt>
                <c:pt idx="129">
                  <c:v>1888</c:v>
                </c:pt>
                <c:pt idx="130">
                  <c:v>176.79999999999998</c:v>
                </c:pt>
                <c:pt idx="131">
                  <c:v>9558</c:v>
                </c:pt>
                <c:pt idx="132">
                  <c:v>1520</c:v>
                </c:pt>
                <c:pt idx="133">
                  <c:v>4248</c:v>
                </c:pt>
                <c:pt idx="134">
                  <c:v>4484</c:v>
                </c:pt>
                <c:pt idx="135">
                  <c:v>1357</c:v>
                </c:pt>
                <c:pt idx="136">
                  <c:v>6301.2000000000007</c:v>
                </c:pt>
                <c:pt idx="137">
                  <c:v>295</c:v>
                </c:pt>
                <c:pt idx="138">
                  <c:v>849.6</c:v>
                </c:pt>
                <c:pt idx="139">
                  <c:v>1180</c:v>
                </c:pt>
                <c:pt idx="140">
                  <c:v>2799.92</c:v>
                </c:pt>
                <c:pt idx="141">
                  <c:v>5900</c:v>
                </c:pt>
                <c:pt idx="142">
                  <c:v>2439.06</c:v>
                </c:pt>
                <c:pt idx="143">
                  <c:v>1274.4000000000001</c:v>
                </c:pt>
                <c:pt idx="144">
                  <c:v>1191.68</c:v>
                </c:pt>
                <c:pt idx="145">
                  <c:v>30651.68</c:v>
                </c:pt>
                <c:pt idx="146">
                  <c:v>4683.42</c:v>
                </c:pt>
                <c:pt idx="147">
                  <c:v>1668.2400000000002</c:v>
                </c:pt>
                <c:pt idx="148">
                  <c:v>10444</c:v>
                </c:pt>
                <c:pt idx="149">
                  <c:v>8628.75</c:v>
                </c:pt>
                <c:pt idx="150">
                  <c:v>1274.3999999999999</c:v>
                </c:pt>
                <c:pt idx="151">
                  <c:v>5607.5999999999995</c:v>
                </c:pt>
                <c:pt idx="152">
                  <c:v>1682.02</c:v>
                </c:pt>
                <c:pt idx="153">
                  <c:v>743.40000000000009</c:v>
                </c:pt>
                <c:pt idx="154">
                  <c:v>220.2</c:v>
                </c:pt>
                <c:pt idx="155">
                  <c:v>658.43999999999994</c:v>
                </c:pt>
                <c:pt idx="156">
                  <c:v>339.84</c:v>
                </c:pt>
                <c:pt idx="157">
                  <c:v>355.77</c:v>
                </c:pt>
                <c:pt idx="158">
                  <c:v>5256.9</c:v>
                </c:pt>
                <c:pt idx="159">
                  <c:v>2708.1</c:v>
                </c:pt>
                <c:pt idx="160">
                  <c:v>28355.4</c:v>
                </c:pt>
                <c:pt idx="161">
                  <c:v>1905.9999999999998</c:v>
                </c:pt>
                <c:pt idx="162">
                  <c:v>1431.5</c:v>
                </c:pt>
                <c:pt idx="163">
                  <c:v>913.3</c:v>
                </c:pt>
                <c:pt idx="164">
                  <c:v>2564.98</c:v>
                </c:pt>
                <c:pt idx="165">
                  <c:v>16328.25</c:v>
                </c:pt>
                <c:pt idx="166">
                  <c:v>47200</c:v>
                </c:pt>
                <c:pt idx="167">
                  <c:v>24741</c:v>
                </c:pt>
                <c:pt idx="168">
                  <c:v>6672.9000000000005</c:v>
                </c:pt>
                <c:pt idx="169">
                  <c:v>55460</c:v>
                </c:pt>
                <c:pt idx="170">
                  <c:v>31565</c:v>
                </c:pt>
                <c:pt idx="171">
                  <c:v>52867.68</c:v>
                </c:pt>
                <c:pt idx="172">
                  <c:v>37369.4</c:v>
                </c:pt>
                <c:pt idx="173">
                  <c:v>147754.79999999999</c:v>
                </c:pt>
                <c:pt idx="174">
                  <c:v>30680</c:v>
                </c:pt>
                <c:pt idx="175">
                  <c:v>649</c:v>
                </c:pt>
                <c:pt idx="176">
                  <c:v>129.80000000000001</c:v>
                </c:pt>
                <c:pt idx="177">
                  <c:v>84960</c:v>
                </c:pt>
                <c:pt idx="178">
                  <c:v>56640</c:v>
                </c:pt>
                <c:pt idx="179">
                  <c:v>19470</c:v>
                </c:pt>
                <c:pt idx="180">
                  <c:v>448.4</c:v>
                </c:pt>
                <c:pt idx="181">
                  <c:v>33700.800000000003</c:v>
                </c:pt>
                <c:pt idx="182">
                  <c:v>708</c:v>
                </c:pt>
                <c:pt idx="183">
                  <c:v>6216.24</c:v>
                </c:pt>
                <c:pt idx="184">
                  <c:v>16992</c:v>
                </c:pt>
                <c:pt idx="185">
                  <c:v>20615</c:v>
                </c:pt>
                <c:pt idx="186">
                  <c:v>627</c:v>
                </c:pt>
                <c:pt idx="187">
                  <c:v>156.75</c:v>
                </c:pt>
                <c:pt idx="188">
                  <c:v>1350</c:v>
                </c:pt>
                <c:pt idx="189">
                  <c:v>2478</c:v>
                </c:pt>
                <c:pt idx="190">
                  <c:v>370.5</c:v>
                </c:pt>
                <c:pt idx="191">
                  <c:v>142.5</c:v>
                </c:pt>
                <c:pt idx="192">
                  <c:v>137.75</c:v>
                </c:pt>
                <c:pt idx="193">
                  <c:v>21.85</c:v>
                </c:pt>
                <c:pt idx="194">
                  <c:v>5700</c:v>
                </c:pt>
                <c:pt idx="195">
                  <c:v>2850</c:v>
                </c:pt>
                <c:pt idx="196">
                  <c:v>4180</c:v>
                </c:pt>
                <c:pt idx="197">
                  <c:v>350.7</c:v>
                </c:pt>
                <c:pt idx="198">
                  <c:v>1316.46</c:v>
                </c:pt>
                <c:pt idx="199">
                  <c:v>9428.2000000000007</c:v>
                </c:pt>
                <c:pt idx="200">
                  <c:v>427.5</c:v>
                </c:pt>
                <c:pt idx="201">
                  <c:v>685.52</c:v>
                </c:pt>
                <c:pt idx="202">
                  <c:v>62.48</c:v>
                </c:pt>
                <c:pt idx="203">
                  <c:v>2796.6000000000004</c:v>
                </c:pt>
                <c:pt idx="204">
                  <c:v>1475</c:v>
                </c:pt>
                <c:pt idx="205">
                  <c:v>1888</c:v>
                </c:pt>
                <c:pt idx="206">
                  <c:v>2945</c:v>
                </c:pt>
                <c:pt idx="207">
                  <c:v>2596</c:v>
                </c:pt>
                <c:pt idx="208">
                  <c:v>1739.3200000000002</c:v>
                </c:pt>
                <c:pt idx="209">
                  <c:v>442.5</c:v>
                </c:pt>
                <c:pt idx="210">
                  <c:v>3540</c:v>
                </c:pt>
                <c:pt idx="211">
                  <c:v>7056.4</c:v>
                </c:pt>
                <c:pt idx="212">
                  <c:v>7493</c:v>
                </c:pt>
                <c:pt idx="213">
                  <c:v>920.4</c:v>
                </c:pt>
                <c:pt idx="214">
                  <c:v>70.8</c:v>
                </c:pt>
                <c:pt idx="215">
                  <c:v>12390</c:v>
                </c:pt>
                <c:pt idx="216">
                  <c:v>826</c:v>
                </c:pt>
                <c:pt idx="217">
                  <c:v>89.68</c:v>
                </c:pt>
                <c:pt idx="218">
                  <c:v>99.12</c:v>
                </c:pt>
                <c:pt idx="219">
                  <c:v>99.12</c:v>
                </c:pt>
                <c:pt idx="220">
                  <c:v>27.14</c:v>
                </c:pt>
                <c:pt idx="221">
                  <c:v>1062</c:v>
                </c:pt>
                <c:pt idx="222">
                  <c:v>1380.6</c:v>
                </c:pt>
                <c:pt idx="223">
                  <c:v>1593</c:v>
                </c:pt>
                <c:pt idx="224">
                  <c:v>18.8</c:v>
                </c:pt>
                <c:pt idx="225">
                  <c:v>53.099999999999994</c:v>
                </c:pt>
                <c:pt idx="226">
                  <c:v>31.86</c:v>
                </c:pt>
                <c:pt idx="227">
                  <c:v>9.4</c:v>
                </c:pt>
                <c:pt idx="228">
                  <c:v>16992</c:v>
                </c:pt>
                <c:pt idx="229">
                  <c:v>10325</c:v>
                </c:pt>
                <c:pt idx="230">
                  <c:v>2271.5</c:v>
                </c:pt>
                <c:pt idx="231">
                  <c:v>16077.5</c:v>
                </c:pt>
                <c:pt idx="232">
                  <c:v>16077.5</c:v>
                </c:pt>
                <c:pt idx="233">
                  <c:v>3422</c:v>
                </c:pt>
                <c:pt idx="234">
                  <c:v>2979.5</c:v>
                </c:pt>
                <c:pt idx="235">
                  <c:v>3744.4</c:v>
                </c:pt>
                <c:pt idx="236">
                  <c:v>1360</c:v>
                </c:pt>
                <c:pt idx="237">
                  <c:v>2807</c:v>
                </c:pt>
                <c:pt idx="238">
                  <c:v>2006.0000000000002</c:v>
                </c:pt>
                <c:pt idx="239">
                  <c:v>5900</c:v>
                </c:pt>
                <c:pt idx="240">
                  <c:v>24249</c:v>
                </c:pt>
                <c:pt idx="241">
                  <c:v>12390</c:v>
                </c:pt>
                <c:pt idx="242">
                  <c:v>36993</c:v>
                </c:pt>
                <c:pt idx="243">
                  <c:v>2914.6</c:v>
                </c:pt>
                <c:pt idx="244">
                  <c:v>2147.6</c:v>
                </c:pt>
                <c:pt idx="245">
                  <c:v>1911.6000000000001</c:v>
                </c:pt>
                <c:pt idx="246">
                  <c:v>159.30000000000001</c:v>
                </c:pt>
                <c:pt idx="247">
                  <c:v>1700</c:v>
                </c:pt>
                <c:pt idx="248">
                  <c:v>4619.7000000000007</c:v>
                </c:pt>
                <c:pt idx="249">
                  <c:v>1700</c:v>
                </c:pt>
                <c:pt idx="250">
                  <c:v>6513.6</c:v>
                </c:pt>
                <c:pt idx="251">
                  <c:v>19865.3</c:v>
                </c:pt>
                <c:pt idx="252">
                  <c:v>25884.48</c:v>
                </c:pt>
                <c:pt idx="253">
                  <c:v>52.8</c:v>
                </c:pt>
                <c:pt idx="254">
                  <c:v>11.799999999999999</c:v>
                </c:pt>
                <c:pt idx="255">
                  <c:v>3186</c:v>
                </c:pt>
                <c:pt idx="256">
                  <c:v>1799.5</c:v>
                </c:pt>
                <c:pt idx="257">
                  <c:v>2124</c:v>
                </c:pt>
                <c:pt idx="258">
                  <c:v>601.79999999999995</c:v>
                </c:pt>
                <c:pt idx="259">
                  <c:v>649</c:v>
                </c:pt>
                <c:pt idx="260">
                  <c:v>708</c:v>
                </c:pt>
                <c:pt idx="261">
                  <c:v>495.59999999999997</c:v>
                </c:pt>
                <c:pt idx="262">
                  <c:v>1610.7</c:v>
                </c:pt>
                <c:pt idx="263">
                  <c:v>2519.2999999999997</c:v>
                </c:pt>
                <c:pt idx="264">
                  <c:v>2230.2000000000003</c:v>
                </c:pt>
                <c:pt idx="265">
                  <c:v>7788</c:v>
                </c:pt>
                <c:pt idx="266">
                  <c:v>5265.75</c:v>
                </c:pt>
                <c:pt idx="267">
                  <c:v>5250</c:v>
                </c:pt>
                <c:pt idx="268">
                  <c:v>41524.200000000004</c:v>
                </c:pt>
                <c:pt idx="269">
                  <c:v>2884.98</c:v>
                </c:pt>
                <c:pt idx="270">
                  <c:v>19569.12</c:v>
                </c:pt>
                <c:pt idx="271">
                  <c:v>7280.6</c:v>
                </c:pt>
                <c:pt idx="272">
                  <c:v>3805.5</c:v>
                </c:pt>
                <c:pt idx="273">
                  <c:v>885</c:v>
                </c:pt>
                <c:pt idx="274">
                  <c:v>2124</c:v>
                </c:pt>
                <c:pt idx="275">
                  <c:v>271.39999999999998</c:v>
                </c:pt>
                <c:pt idx="276">
                  <c:v>118</c:v>
                </c:pt>
                <c:pt idx="277">
                  <c:v>944</c:v>
                </c:pt>
                <c:pt idx="278">
                  <c:v>944</c:v>
                </c:pt>
                <c:pt idx="279">
                  <c:v>664</c:v>
                </c:pt>
                <c:pt idx="280">
                  <c:v>857.03</c:v>
                </c:pt>
                <c:pt idx="281">
                  <c:v>886.77</c:v>
                </c:pt>
                <c:pt idx="282">
                  <c:v>576.94000000000005</c:v>
                </c:pt>
                <c:pt idx="283">
                  <c:v>34848.800000000003</c:v>
                </c:pt>
                <c:pt idx="284">
                  <c:v>21242</c:v>
                </c:pt>
                <c:pt idx="285">
                  <c:v>37544</c:v>
                </c:pt>
                <c:pt idx="286">
                  <c:v>53808</c:v>
                </c:pt>
                <c:pt idx="287">
                  <c:v>3217.5</c:v>
                </c:pt>
                <c:pt idx="288">
                  <c:v>179.99</c:v>
                </c:pt>
                <c:pt idx="289">
                  <c:v>87772.800000000003</c:v>
                </c:pt>
                <c:pt idx="290">
                  <c:v>1554</c:v>
                </c:pt>
                <c:pt idx="291">
                  <c:v>9369.2000000000007</c:v>
                </c:pt>
                <c:pt idx="292">
                  <c:v>8850</c:v>
                </c:pt>
                <c:pt idx="293">
                  <c:v>28.6</c:v>
                </c:pt>
                <c:pt idx="294">
                  <c:v>3461.94</c:v>
                </c:pt>
                <c:pt idx="295">
                  <c:v>27.5</c:v>
                </c:pt>
                <c:pt idx="296">
                  <c:v>25623.759999999998</c:v>
                </c:pt>
                <c:pt idx="297">
                  <c:v>91.83</c:v>
                </c:pt>
                <c:pt idx="298">
                  <c:v>944</c:v>
                </c:pt>
                <c:pt idx="299">
                  <c:v>14160</c:v>
                </c:pt>
                <c:pt idx="300">
                  <c:v>42894.74</c:v>
                </c:pt>
                <c:pt idx="301">
                  <c:v>13933.720000000001</c:v>
                </c:pt>
                <c:pt idx="302">
                  <c:v>16020</c:v>
                </c:pt>
                <c:pt idx="303">
                  <c:v>733.48</c:v>
                </c:pt>
                <c:pt idx="304">
                  <c:v>1850</c:v>
                </c:pt>
                <c:pt idx="305">
                  <c:v>3200</c:v>
                </c:pt>
                <c:pt idx="306">
                  <c:v>6982.04</c:v>
                </c:pt>
                <c:pt idx="307">
                  <c:v>995.90000000000009</c:v>
                </c:pt>
                <c:pt idx="308">
                  <c:v>3398.4</c:v>
                </c:pt>
                <c:pt idx="309">
                  <c:v>4442.84</c:v>
                </c:pt>
                <c:pt idx="310">
                  <c:v>27694.460000000003</c:v>
                </c:pt>
                <c:pt idx="311">
                  <c:v>41025</c:v>
                </c:pt>
                <c:pt idx="312">
                  <c:v>8606.7899999999991</c:v>
                </c:pt>
                <c:pt idx="313">
                  <c:v>1246.0999999999999</c:v>
                </c:pt>
                <c:pt idx="314">
                  <c:v>3622.0499999999997</c:v>
                </c:pt>
                <c:pt idx="315">
                  <c:v>2577.12</c:v>
                </c:pt>
                <c:pt idx="316">
                  <c:v>2648.8</c:v>
                </c:pt>
                <c:pt idx="317">
                  <c:v>16155.970000000001</c:v>
                </c:pt>
                <c:pt idx="318">
                  <c:v>1766.89</c:v>
                </c:pt>
                <c:pt idx="319">
                  <c:v>9443.2000000000007</c:v>
                </c:pt>
                <c:pt idx="320">
                  <c:v>1550.52</c:v>
                </c:pt>
                <c:pt idx="321">
                  <c:v>59276.770000000004</c:v>
                </c:pt>
                <c:pt idx="322">
                  <c:v>1411.02</c:v>
                </c:pt>
                <c:pt idx="323">
                  <c:v>2946.8700000000003</c:v>
                </c:pt>
                <c:pt idx="324">
                  <c:v>6854.4</c:v>
                </c:pt>
                <c:pt idx="325">
                  <c:v>11581</c:v>
                </c:pt>
                <c:pt idx="326">
                  <c:v>22950</c:v>
                </c:pt>
                <c:pt idx="327">
                  <c:v>19800</c:v>
                </c:pt>
                <c:pt idx="328">
                  <c:v>25282.82</c:v>
                </c:pt>
                <c:pt idx="329">
                  <c:v>1261.2599999999998</c:v>
                </c:pt>
                <c:pt idx="330">
                  <c:v>950</c:v>
                </c:pt>
                <c:pt idx="331">
                  <c:v>9916.7199999999993</c:v>
                </c:pt>
                <c:pt idx="332">
                  <c:v>4826.5200000000004</c:v>
                </c:pt>
                <c:pt idx="333">
                  <c:v>3171</c:v>
                </c:pt>
                <c:pt idx="334">
                  <c:v>220</c:v>
                </c:pt>
                <c:pt idx="335">
                  <c:v>70.92</c:v>
                </c:pt>
                <c:pt idx="336">
                  <c:v>1895.8400000000001</c:v>
                </c:pt>
                <c:pt idx="337">
                  <c:v>1890.0600000000002</c:v>
                </c:pt>
                <c:pt idx="338">
                  <c:v>3092.3</c:v>
                </c:pt>
                <c:pt idx="339">
                  <c:v>2531.6400000000003</c:v>
                </c:pt>
                <c:pt idx="340">
                  <c:v>1942.0800000000002</c:v>
                </c:pt>
                <c:pt idx="341">
                  <c:v>14496.3</c:v>
                </c:pt>
                <c:pt idx="342">
                  <c:v>494.97</c:v>
                </c:pt>
                <c:pt idx="343">
                  <c:v>2605.44</c:v>
                </c:pt>
                <c:pt idx="344">
                  <c:v>3350</c:v>
                </c:pt>
                <c:pt idx="345">
                  <c:v>19455.8</c:v>
                </c:pt>
                <c:pt idx="346">
                  <c:v>1580</c:v>
                </c:pt>
                <c:pt idx="347">
                  <c:v>260.13</c:v>
                </c:pt>
                <c:pt idx="348">
                  <c:v>89.91</c:v>
                </c:pt>
                <c:pt idx="349">
                  <c:v>2188.9</c:v>
                </c:pt>
                <c:pt idx="350">
                  <c:v>275</c:v>
                </c:pt>
                <c:pt idx="351">
                  <c:v>2484</c:v>
                </c:pt>
                <c:pt idx="352">
                  <c:v>2209.1999999999998</c:v>
                </c:pt>
                <c:pt idx="353">
                  <c:v>934.56</c:v>
                </c:pt>
                <c:pt idx="354">
                  <c:v>49714.700000000004</c:v>
                </c:pt>
                <c:pt idx="355">
                  <c:v>319.2</c:v>
                </c:pt>
                <c:pt idx="356">
                  <c:v>7160.24</c:v>
                </c:pt>
                <c:pt idx="357">
                  <c:v>28912.82</c:v>
                </c:pt>
                <c:pt idx="358">
                  <c:v>50112.5</c:v>
                </c:pt>
                <c:pt idx="359">
                  <c:v>1755.84</c:v>
                </c:pt>
                <c:pt idx="360">
                  <c:v>2737.6</c:v>
                </c:pt>
                <c:pt idx="361">
                  <c:v>298.54000000000002</c:v>
                </c:pt>
                <c:pt idx="362">
                  <c:v>5988.5</c:v>
                </c:pt>
                <c:pt idx="363">
                  <c:v>4804.5</c:v>
                </c:pt>
                <c:pt idx="364">
                  <c:v>502.52</c:v>
                </c:pt>
                <c:pt idx="365">
                  <c:v>5529.12</c:v>
                </c:pt>
                <c:pt idx="366">
                  <c:v>17.7</c:v>
                </c:pt>
                <c:pt idx="367">
                  <c:v>592.64</c:v>
                </c:pt>
                <c:pt idx="368">
                  <c:v>2271.5</c:v>
                </c:pt>
                <c:pt idx="369">
                  <c:v>584.66</c:v>
                </c:pt>
                <c:pt idx="370">
                  <c:v>1969.3799999999999</c:v>
                </c:pt>
                <c:pt idx="371">
                  <c:v>17739.47</c:v>
                </c:pt>
                <c:pt idx="372">
                  <c:v>3122.92</c:v>
                </c:pt>
                <c:pt idx="373">
                  <c:v>1541.3999999999999</c:v>
                </c:pt>
                <c:pt idx="374">
                  <c:v>3396.63</c:v>
                </c:pt>
                <c:pt idx="375">
                  <c:v>1331.25</c:v>
                </c:pt>
                <c:pt idx="376">
                  <c:v>257928.16</c:v>
                </c:pt>
                <c:pt idx="377">
                  <c:v>73278</c:v>
                </c:pt>
                <c:pt idx="378">
                  <c:v>61407.299999999996</c:v>
                </c:pt>
                <c:pt idx="379">
                  <c:v>79284.14</c:v>
                </c:pt>
                <c:pt idx="380">
                  <c:v>1991</c:v>
                </c:pt>
                <c:pt idx="381">
                  <c:v>439996.48</c:v>
                </c:pt>
                <c:pt idx="382">
                  <c:v>95.24</c:v>
                </c:pt>
                <c:pt idx="383">
                  <c:v>215.46</c:v>
                </c:pt>
                <c:pt idx="384">
                  <c:v>38060.1</c:v>
                </c:pt>
                <c:pt idx="385">
                  <c:v>31364.37</c:v>
                </c:pt>
                <c:pt idx="386">
                  <c:v>5306.3</c:v>
                </c:pt>
                <c:pt idx="387">
                  <c:v>2297.2200000000003</c:v>
                </c:pt>
                <c:pt idx="388">
                  <c:v>2653.15</c:v>
                </c:pt>
                <c:pt idx="389">
                  <c:v>3384.36</c:v>
                </c:pt>
                <c:pt idx="390">
                  <c:v>1534.76</c:v>
                </c:pt>
                <c:pt idx="391">
                  <c:v>1128.5999999999999</c:v>
                </c:pt>
                <c:pt idx="392">
                  <c:v>1098.8999999999999</c:v>
                </c:pt>
                <c:pt idx="393">
                  <c:v>1277.0999999999999</c:v>
                </c:pt>
                <c:pt idx="394">
                  <c:v>6844.2</c:v>
                </c:pt>
                <c:pt idx="395">
                  <c:v>16547.52</c:v>
                </c:pt>
                <c:pt idx="396">
                  <c:v>567.6</c:v>
                </c:pt>
                <c:pt idx="397">
                  <c:v>694.99</c:v>
                </c:pt>
                <c:pt idx="398">
                  <c:v>6061</c:v>
                </c:pt>
                <c:pt idx="399">
                  <c:v>8297.64</c:v>
                </c:pt>
                <c:pt idx="400">
                  <c:v>3462.28</c:v>
                </c:pt>
                <c:pt idx="401">
                  <c:v>536.20000000000005</c:v>
                </c:pt>
                <c:pt idx="402">
                  <c:v>385</c:v>
                </c:pt>
                <c:pt idx="403">
                  <c:v>5267.5199999999995</c:v>
                </c:pt>
                <c:pt idx="404">
                  <c:v>21523.199999999997</c:v>
                </c:pt>
                <c:pt idx="405">
                  <c:v>29352.499999999996</c:v>
                </c:pt>
                <c:pt idx="406">
                  <c:v>87172.5</c:v>
                </c:pt>
                <c:pt idx="407">
                  <c:v>31050.149999999998</c:v>
                </c:pt>
                <c:pt idx="408">
                  <c:v>339000</c:v>
                </c:pt>
                <c:pt idx="409">
                  <c:v>145.30000000000001</c:v>
                </c:pt>
                <c:pt idx="410">
                  <c:v>8225.380000000001</c:v>
                </c:pt>
                <c:pt idx="411">
                  <c:v>2331</c:v>
                </c:pt>
                <c:pt idx="412">
                  <c:v>1101.6000000000001</c:v>
                </c:pt>
                <c:pt idx="413">
                  <c:v>4179.63</c:v>
                </c:pt>
                <c:pt idx="414">
                  <c:v>5975.36</c:v>
                </c:pt>
                <c:pt idx="415">
                  <c:v>1801.8000000000002</c:v>
                </c:pt>
                <c:pt idx="416">
                  <c:v>3388.14</c:v>
                </c:pt>
                <c:pt idx="417">
                  <c:v>73.61</c:v>
                </c:pt>
                <c:pt idx="418">
                  <c:v>17106.7</c:v>
                </c:pt>
                <c:pt idx="419">
                  <c:v>18336.48</c:v>
                </c:pt>
                <c:pt idx="420">
                  <c:v>223388.64</c:v>
                </c:pt>
                <c:pt idx="421">
                  <c:v>118678.5</c:v>
                </c:pt>
                <c:pt idx="422">
                  <c:v>853775.28</c:v>
                </c:pt>
                <c:pt idx="423">
                  <c:v>38070</c:v>
                </c:pt>
                <c:pt idx="424">
                  <c:v>170930.25</c:v>
                </c:pt>
                <c:pt idx="425">
                  <c:v>13317.48</c:v>
                </c:pt>
                <c:pt idx="426">
                  <c:v>376744.5</c:v>
                </c:pt>
                <c:pt idx="427">
                  <c:v>1416</c:v>
                </c:pt>
                <c:pt idx="428">
                  <c:v>123085.8</c:v>
                </c:pt>
                <c:pt idx="429">
                  <c:v>2456060.13</c:v>
                </c:pt>
                <c:pt idx="430">
                  <c:v>208270</c:v>
                </c:pt>
                <c:pt idx="431">
                  <c:v>12555.2</c:v>
                </c:pt>
                <c:pt idx="432">
                  <c:v>2108.85</c:v>
                </c:pt>
                <c:pt idx="433">
                  <c:v>3335.36</c:v>
                </c:pt>
                <c:pt idx="434">
                  <c:v>7098.2999999999993</c:v>
                </c:pt>
                <c:pt idx="435">
                  <c:v>3427.3199999999997</c:v>
                </c:pt>
                <c:pt idx="436">
                  <c:v>985.18000000000006</c:v>
                </c:pt>
                <c:pt idx="437">
                  <c:v>9584.5</c:v>
                </c:pt>
                <c:pt idx="438">
                  <c:v>390149.6</c:v>
                </c:pt>
                <c:pt idx="439">
                  <c:v>54942.559999999998</c:v>
                </c:pt>
                <c:pt idx="440">
                  <c:v>31061.85</c:v>
                </c:pt>
                <c:pt idx="441">
                  <c:v>33368.04</c:v>
                </c:pt>
                <c:pt idx="442">
                  <c:v>29623.800000000003</c:v>
                </c:pt>
                <c:pt idx="443">
                  <c:v>8177.6500000000005</c:v>
                </c:pt>
                <c:pt idx="444">
                  <c:v>122638.88</c:v>
                </c:pt>
                <c:pt idx="445">
                  <c:v>24895.620000000003</c:v>
                </c:pt>
                <c:pt idx="446">
                  <c:v>32899.93</c:v>
                </c:pt>
                <c:pt idx="447">
                  <c:v>198594</c:v>
                </c:pt>
                <c:pt idx="448">
                  <c:v>78832.479999999996</c:v>
                </c:pt>
                <c:pt idx="449">
                  <c:v>76023.78</c:v>
                </c:pt>
                <c:pt idx="450">
                  <c:v>57244.6</c:v>
                </c:pt>
                <c:pt idx="451">
                  <c:v>50384.700000000004</c:v>
                </c:pt>
                <c:pt idx="452">
                  <c:v>8595.98</c:v>
                </c:pt>
                <c:pt idx="453">
                  <c:v>151997.99000000002</c:v>
                </c:pt>
                <c:pt idx="454">
                  <c:v>4716.3500000000004</c:v>
                </c:pt>
                <c:pt idx="455">
                  <c:v>7072.71</c:v>
                </c:pt>
                <c:pt idx="456">
                  <c:v>162827.68</c:v>
                </c:pt>
                <c:pt idx="457">
                  <c:v>39599.97</c:v>
                </c:pt>
                <c:pt idx="458">
                  <c:v>39599.97</c:v>
                </c:pt>
                <c:pt idx="459">
                  <c:v>69429.84</c:v>
                </c:pt>
                <c:pt idx="460">
                  <c:v>74292.600000000006</c:v>
                </c:pt>
                <c:pt idx="461">
                  <c:v>35354.899999999994</c:v>
                </c:pt>
                <c:pt idx="462">
                  <c:v>42425.88</c:v>
                </c:pt>
                <c:pt idx="463">
                  <c:v>35354.899999999994</c:v>
                </c:pt>
                <c:pt idx="464">
                  <c:v>9069.1200000000008</c:v>
                </c:pt>
                <c:pt idx="465">
                  <c:v>29053.8</c:v>
                </c:pt>
                <c:pt idx="466">
                  <c:v>41624</c:v>
                </c:pt>
                <c:pt idx="467">
                  <c:v>55123.05</c:v>
                </c:pt>
                <c:pt idx="468">
                  <c:v>60592.6</c:v>
                </c:pt>
                <c:pt idx="469">
                  <c:v>60592.6</c:v>
                </c:pt>
                <c:pt idx="470">
                  <c:v>30296.3</c:v>
                </c:pt>
                <c:pt idx="471">
                  <c:v>15929.2</c:v>
                </c:pt>
                <c:pt idx="472">
                  <c:v>4214.49</c:v>
                </c:pt>
                <c:pt idx="473">
                  <c:v>119894.06</c:v>
                </c:pt>
                <c:pt idx="474">
                  <c:v>14962.64</c:v>
                </c:pt>
                <c:pt idx="475">
                  <c:v>22443.96</c:v>
                </c:pt>
                <c:pt idx="476">
                  <c:v>14962.64</c:v>
                </c:pt>
                <c:pt idx="477">
                  <c:v>20296</c:v>
                </c:pt>
                <c:pt idx="478">
                  <c:v>54641.96</c:v>
                </c:pt>
                <c:pt idx="479">
                  <c:v>14047.05</c:v>
                </c:pt>
                <c:pt idx="480">
                  <c:v>771.72</c:v>
                </c:pt>
                <c:pt idx="481">
                  <c:v>1230</c:v>
                </c:pt>
                <c:pt idx="482">
                  <c:v>21907.52</c:v>
                </c:pt>
                <c:pt idx="483">
                  <c:v>44895.99</c:v>
                </c:pt>
                <c:pt idx="484">
                  <c:v>44895.99</c:v>
                </c:pt>
                <c:pt idx="485">
                  <c:v>44895.99</c:v>
                </c:pt>
                <c:pt idx="486">
                  <c:v>21333.34</c:v>
                </c:pt>
                <c:pt idx="487">
                  <c:v>9015.2999999999993</c:v>
                </c:pt>
                <c:pt idx="488">
                  <c:v>8497.6</c:v>
                </c:pt>
                <c:pt idx="489">
                  <c:v>528</c:v>
                </c:pt>
                <c:pt idx="490">
                  <c:v>55.11</c:v>
                </c:pt>
                <c:pt idx="491">
                  <c:v>1135.2</c:v>
                </c:pt>
                <c:pt idx="492">
                  <c:v>4532.22</c:v>
                </c:pt>
                <c:pt idx="493">
                  <c:v>5392.4000000000005</c:v>
                </c:pt>
                <c:pt idx="494">
                  <c:v>2322.3199999999997</c:v>
                </c:pt>
                <c:pt idx="495">
                  <c:v>2125</c:v>
                </c:pt>
                <c:pt idx="496">
                  <c:v>2500</c:v>
                </c:pt>
                <c:pt idx="497">
                  <c:v>2750</c:v>
                </c:pt>
                <c:pt idx="498">
                  <c:v>3299.94</c:v>
                </c:pt>
                <c:pt idx="499">
                  <c:v>2375</c:v>
                </c:pt>
                <c:pt idx="500">
                  <c:v>515</c:v>
                </c:pt>
                <c:pt idx="501">
                  <c:v>310</c:v>
                </c:pt>
                <c:pt idx="502">
                  <c:v>619.46</c:v>
                </c:pt>
                <c:pt idx="503">
                  <c:v>621.77</c:v>
                </c:pt>
                <c:pt idx="504">
                  <c:v>395</c:v>
                </c:pt>
                <c:pt idx="505">
                  <c:v>616.31999999999994</c:v>
                </c:pt>
                <c:pt idx="506">
                  <c:v>971.76</c:v>
                </c:pt>
                <c:pt idx="507">
                  <c:v>9150</c:v>
                </c:pt>
                <c:pt idx="508">
                  <c:v>3660</c:v>
                </c:pt>
                <c:pt idx="509">
                  <c:v>3660</c:v>
                </c:pt>
                <c:pt idx="510">
                  <c:v>3660</c:v>
                </c:pt>
                <c:pt idx="511">
                  <c:v>1830</c:v>
                </c:pt>
                <c:pt idx="512">
                  <c:v>950</c:v>
                </c:pt>
                <c:pt idx="513">
                  <c:v>3800</c:v>
                </c:pt>
                <c:pt idx="514">
                  <c:v>2850</c:v>
                </c:pt>
                <c:pt idx="515">
                  <c:v>9150</c:v>
                </c:pt>
                <c:pt idx="516">
                  <c:v>1830</c:v>
                </c:pt>
                <c:pt idx="517">
                  <c:v>1230.1200000000001</c:v>
                </c:pt>
                <c:pt idx="518">
                  <c:v>4599.5600000000004</c:v>
                </c:pt>
                <c:pt idx="519">
                  <c:v>1519.92</c:v>
                </c:pt>
                <c:pt idx="520">
                  <c:v>16999.32</c:v>
                </c:pt>
                <c:pt idx="521">
                  <c:v>30090</c:v>
                </c:pt>
                <c:pt idx="522">
                  <c:v>1486.8</c:v>
                </c:pt>
                <c:pt idx="523">
                  <c:v>9215.8000000000011</c:v>
                </c:pt>
                <c:pt idx="524">
                  <c:v>1345.2</c:v>
                </c:pt>
                <c:pt idx="525">
                  <c:v>1652</c:v>
                </c:pt>
                <c:pt idx="526">
                  <c:v>2655</c:v>
                </c:pt>
                <c:pt idx="527">
                  <c:v>582.79999999999995</c:v>
                </c:pt>
                <c:pt idx="528">
                  <c:v>1168.1999999999998</c:v>
                </c:pt>
                <c:pt idx="529">
                  <c:v>1888</c:v>
                </c:pt>
                <c:pt idx="530">
                  <c:v>1888</c:v>
                </c:pt>
                <c:pt idx="531">
                  <c:v>5664</c:v>
                </c:pt>
                <c:pt idx="532">
                  <c:v>2950</c:v>
                </c:pt>
                <c:pt idx="533">
                  <c:v>3540</c:v>
                </c:pt>
                <c:pt idx="534">
                  <c:v>15104</c:v>
                </c:pt>
                <c:pt idx="535">
                  <c:v>4248</c:v>
                </c:pt>
                <c:pt idx="536">
                  <c:v>2442.6</c:v>
                </c:pt>
                <c:pt idx="537">
                  <c:v>1416</c:v>
                </c:pt>
                <c:pt idx="538">
                  <c:v>15340</c:v>
                </c:pt>
                <c:pt idx="539">
                  <c:v>7670</c:v>
                </c:pt>
                <c:pt idx="540">
                  <c:v>7965</c:v>
                </c:pt>
                <c:pt idx="541">
                  <c:v>7965</c:v>
                </c:pt>
                <c:pt idx="542">
                  <c:v>5994.4000000000005</c:v>
                </c:pt>
                <c:pt idx="543">
                  <c:v>7947.3</c:v>
                </c:pt>
                <c:pt idx="544">
                  <c:v>1497.42</c:v>
                </c:pt>
                <c:pt idx="545">
                  <c:v>2255.4</c:v>
                </c:pt>
                <c:pt idx="546">
                  <c:v>500.32</c:v>
                </c:pt>
                <c:pt idx="547">
                  <c:v>8850</c:v>
                </c:pt>
                <c:pt idx="548">
                  <c:v>1180</c:v>
                </c:pt>
                <c:pt idx="549">
                  <c:v>4130</c:v>
                </c:pt>
                <c:pt idx="550">
                  <c:v>4130</c:v>
                </c:pt>
                <c:pt idx="551">
                  <c:v>3540</c:v>
                </c:pt>
                <c:pt idx="552">
                  <c:v>816</c:v>
                </c:pt>
                <c:pt idx="553">
                  <c:v>25294.92</c:v>
                </c:pt>
                <c:pt idx="554">
                  <c:v>33926</c:v>
                </c:pt>
                <c:pt idx="555">
                  <c:v>15369.999999999998</c:v>
                </c:pt>
                <c:pt idx="556">
                  <c:v>16196</c:v>
                </c:pt>
                <c:pt idx="557">
                  <c:v>18648.419999999998</c:v>
                </c:pt>
                <c:pt idx="558">
                  <c:v>426769.42</c:v>
                </c:pt>
                <c:pt idx="559">
                  <c:v>401552.33999999997</c:v>
                </c:pt>
                <c:pt idx="560">
                  <c:v>64782</c:v>
                </c:pt>
                <c:pt idx="561">
                  <c:v>44162.55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30144"/>
        <c:axId val="253100032"/>
      </c:barChart>
      <c:catAx>
        <c:axId val="17543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253100032"/>
        <c:crosses val="autoZero"/>
        <c:auto val="1"/>
        <c:lblAlgn val="ctr"/>
        <c:lblOffset val="100"/>
        <c:noMultiLvlLbl val="0"/>
      </c:catAx>
      <c:valAx>
        <c:axId val="2531000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75430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1"/>
  <sheetViews>
    <sheetView tabSelected="1" zoomScaleNormal="100" zoomScaleSheetLayoutView="85" workbookViewId="0">
      <selection activeCell="J595" sqref="J595"/>
    </sheetView>
  </sheetViews>
  <sheetFormatPr baseColWidth="10" defaultColWidth="14.5" defaultRowHeight="11.25" x14ac:dyDescent="0.2"/>
  <cols>
    <col min="1" max="1" width="13" customWidth="1"/>
    <col min="2" max="2" width="15" customWidth="1"/>
    <col min="3" max="3" width="11.6640625" customWidth="1"/>
    <col min="4" max="4" width="9.33203125" style="27" customWidth="1"/>
    <col min="5" max="5" width="13.83203125" style="168" customWidth="1"/>
    <col min="6" max="6" width="53.83203125" customWidth="1"/>
    <col min="7" max="7" width="13.1640625" style="148" customWidth="1"/>
    <col min="8" max="8" width="12.1640625" style="170" customWidth="1"/>
    <col min="9" max="9" width="16.1640625" style="25" bestFit="1" customWidth="1"/>
    <col min="10" max="10" width="25.1640625" style="25" customWidth="1"/>
    <col min="11" max="26" width="12" customWidth="1"/>
  </cols>
  <sheetData>
    <row r="1" spans="1:26" x14ac:dyDescent="0.2">
      <c r="A1" s="191" t="s">
        <v>547</v>
      </c>
      <c r="B1" s="188"/>
      <c r="C1" s="188"/>
      <c r="D1" s="188"/>
      <c r="E1" s="188"/>
      <c r="F1" s="188"/>
      <c r="G1" s="188"/>
      <c r="H1" s="188"/>
      <c r="I1" s="188"/>
      <c r="J1" s="188"/>
      <c r="K1" s="1"/>
      <c r="L1" s="1"/>
      <c r="M1" s="1"/>
      <c r="N1" s="1"/>
      <c r="O1" s="1"/>
      <c r="P1" s="1"/>
      <c r="Q1" s="1"/>
      <c r="R1" s="1"/>
    </row>
    <row r="2" spans="1:26" ht="12.75" x14ac:dyDescent="0.2">
      <c r="A2" s="2"/>
      <c r="B2" s="3"/>
      <c r="C2" s="2"/>
      <c r="D2" s="26"/>
      <c r="E2" s="167"/>
      <c r="F2" s="4"/>
      <c r="G2" s="134"/>
      <c r="H2" s="28"/>
      <c r="I2" s="152"/>
      <c r="J2" s="21"/>
      <c r="K2" s="1"/>
      <c r="L2" s="1"/>
      <c r="M2" s="1"/>
      <c r="N2" s="1"/>
      <c r="O2" s="1"/>
      <c r="P2" s="1"/>
      <c r="Q2" s="1"/>
      <c r="R2" s="1"/>
    </row>
    <row r="3" spans="1:26" ht="12.75" x14ac:dyDescent="0.2">
      <c r="A3" s="2"/>
      <c r="B3" s="3"/>
      <c r="C3" s="2"/>
      <c r="D3" s="26"/>
      <c r="E3" s="167"/>
      <c r="F3" s="4"/>
      <c r="G3" s="134"/>
      <c r="H3" s="28"/>
      <c r="I3" s="152"/>
      <c r="J3" s="21"/>
      <c r="K3" s="1"/>
      <c r="L3" s="1"/>
      <c r="M3" s="1"/>
      <c r="N3" s="1"/>
      <c r="O3" s="1"/>
      <c r="P3" s="1"/>
      <c r="Q3" s="1"/>
      <c r="R3" s="1"/>
    </row>
    <row r="4" spans="1:26" ht="12.75" x14ac:dyDescent="0.2">
      <c r="A4" s="2"/>
      <c r="B4" s="3"/>
      <c r="C4" s="2"/>
      <c r="D4" s="26"/>
      <c r="E4" s="167"/>
      <c r="F4" s="4"/>
      <c r="G4" s="134"/>
      <c r="H4" s="28"/>
      <c r="I4" s="152"/>
      <c r="J4" s="21"/>
      <c r="K4" s="1"/>
      <c r="L4" s="1"/>
      <c r="M4" s="1"/>
      <c r="N4" s="1"/>
      <c r="O4" s="1"/>
      <c r="P4" s="1"/>
      <c r="Q4" s="1"/>
      <c r="R4" s="1"/>
    </row>
    <row r="5" spans="1:26" ht="12.75" x14ac:dyDescent="0.2">
      <c r="A5" s="2"/>
      <c r="B5" s="3"/>
      <c r="C5" s="2"/>
      <c r="D5" s="26"/>
      <c r="E5" s="167"/>
      <c r="F5" s="4"/>
      <c r="G5" s="134"/>
      <c r="H5" s="28"/>
      <c r="I5" s="152"/>
      <c r="J5" s="21"/>
      <c r="K5" s="1"/>
      <c r="L5" s="1"/>
      <c r="M5" s="1"/>
      <c r="N5" s="1"/>
      <c r="O5" s="1"/>
      <c r="P5" s="1"/>
      <c r="Q5" s="1"/>
      <c r="R5" s="1"/>
    </row>
    <row r="6" spans="1:26" ht="12.75" x14ac:dyDescent="0.2">
      <c r="A6" s="2"/>
      <c r="B6" s="3"/>
      <c r="C6" s="2"/>
      <c r="D6" s="26"/>
      <c r="E6" s="167"/>
      <c r="F6" s="4"/>
      <c r="G6" s="134"/>
      <c r="H6" s="28"/>
      <c r="I6" s="152"/>
      <c r="J6" s="21"/>
      <c r="K6" s="1"/>
      <c r="L6" s="1"/>
      <c r="M6" s="1"/>
      <c r="N6" s="1"/>
      <c r="O6" s="1"/>
      <c r="P6" s="1"/>
      <c r="Q6" s="1"/>
      <c r="R6" s="1"/>
    </row>
    <row r="7" spans="1:26" ht="12.75" x14ac:dyDescent="0.2">
      <c r="A7" s="2"/>
      <c r="B7" s="3"/>
      <c r="C7" s="2"/>
      <c r="D7" s="26"/>
      <c r="E7" s="167"/>
      <c r="F7" s="4"/>
      <c r="G7" s="134"/>
      <c r="H7" s="28"/>
      <c r="I7" s="152"/>
      <c r="J7" s="21"/>
      <c r="K7" s="1"/>
      <c r="L7" s="1"/>
      <c r="M7" s="1"/>
      <c r="N7" s="1"/>
      <c r="O7" s="1"/>
      <c r="P7" s="1"/>
      <c r="Q7" s="1"/>
      <c r="R7" s="1"/>
    </row>
    <row r="8" spans="1:26" ht="20.25" x14ac:dyDescent="0.2">
      <c r="A8" s="2"/>
      <c r="B8" s="3"/>
      <c r="C8" s="2"/>
      <c r="D8" s="26"/>
      <c r="E8" s="187"/>
      <c r="F8" s="188"/>
      <c r="G8" s="135"/>
      <c r="H8" s="29"/>
      <c r="I8" s="153"/>
      <c r="J8" s="21"/>
      <c r="K8" s="1"/>
      <c r="L8" s="1"/>
      <c r="M8" s="1"/>
      <c r="N8" s="1"/>
      <c r="O8" s="1"/>
      <c r="P8" s="1"/>
      <c r="Q8" s="1"/>
      <c r="R8" s="1"/>
    </row>
    <row r="9" spans="1:26" ht="18.75" x14ac:dyDescent="0.2">
      <c r="A9" s="189" t="s">
        <v>0</v>
      </c>
      <c r="B9" s="188"/>
      <c r="C9" s="188"/>
      <c r="D9" s="188"/>
      <c r="E9" s="188"/>
      <c r="F9" s="188"/>
      <c r="G9" s="188"/>
      <c r="H9" s="188"/>
      <c r="I9" s="188"/>
      <c r="J9" s="188"/>
      <c r="K9" s="1"/>
      <c r="L9" s="1"/>
      <c r="M9" s="1"/>
      <c r="N9" s="1"/>
      <c r="O9" s="1"/>
      <c r="P9" s="1"/>
      <c r="Q9" s="1"/>
      <c r="R9" s="1"/>
    </row>
    <row r="10" spans="1:26" ht="15.75" x14ac:dyDescent="0.2">
      <c r="A10" s="190" t="s">
        <v>1135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8.25" x14ac:dyDescent="0.2">
      <c r="A11" s="79" t="s">
        <v>1</v>
      </c>
      <c r="B11" s="80" t="s">
        <v>2</v>
      </c>
      <c r="C11" s="81" t="s">
        <v>3</v>
      </c>
      <c r="D11" s="82" t="s">
        <v>4</v>
      </c>
      <c r="E11" s="83" t="s">
        <v>5</v>
      </c>
      <c r="F11" s="81" t="s">
        <v>6</v>
      </c>
      <c r="G11" s="136" t="s">
        <v>7</v>
      </c>
      <c r="H11" s="84" t="s">
        <v>8</v>
      </c>
      <c r="I11" s="154" t="s">
        <v>9</v>
      </c>
      <c r="J11" s="85" t="s">
        <v>10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x14ac:dyDescent="0.2">
      <c r="A12" s="75">
        <v>1</v>
      </c>
      <c r="B12" s="54">
        <v>43277</v>
      </c>
      <c r="C12" s="86" t="s">
        <v>11</v>
      </c>
      <c r="D12" s="56" t="s">
        <v>12</v>
      </c>
      <c r="E12" s="57" t="s">
        <v>13</v>
      </c>
      <c r="F12" s="58" t="s">
        <v>14</v>
      </c>
      <c r="G12" s="137" t="s">
        <v>15</v>
      </c>
      <c r="H12" s="59">
        <v>881</v>
      </c>
      <c r="I12" s="87">
        <v>249.22</v>
      </c>
      <c r="J12" s="87">
        <f>H12*I12</f>
        <v>219562.82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x14ac:dyDescent="0.2">
      <c r="A13" s="75">
        <f>A12+1</f>
        <v>2</v>
      </c>
      <c r="B13" s="54">
        <v>44117</v>
      </c>
      <c r="C13" s="55" t="s">
        <v>28</v>
      </c>
      <c r="D13" s="56" t="s">
        <v>12</v>
      </c>
      <c r="E13" s="57" t="s">
        <v>29</v>
      </c>
      <c r="F13" s="42" t="s">
        <v>30</v>
      </c>
      <c r="G13" s="137" t="s">
        <v>15</v>
      </c>
      <c r="H13" s="43">
        <v>1</v>
      </c>
      <c r="I13" s="46">
        <v>2100</v>
      </c>
      <c r="J13" s="87">
        <f t="shared" ref="J13:J76" si="0">H13*I13</f>
        <v>2100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x14ac:dyDescent="0.2">
      <c r="A14" s="75">
        <f t="shared" ref="A14:A77" si="1">A13+1</f>
        <v>3</v>
      </c>
      <c r="B14" s="54">
        <v>44488</v>
      </c>
      <c r="C14" s="55" t="s">
        <v>40</v>
      </c>
      <c r="D14" s="56" t="s">
        <v>12</v>
      </c>
      <c r="E14" s="57" t="s">
        <v>629</v>
      </c>
      <c r="F14" s="42" t="s">
        <v>628</v>
      </c>
      <c r="G14" s="137" t="s">
        <v>15</v>
      </c>
      <c r="H14" s="43">
        <v>179</v>
      </c>
      <c r="I14" s="46">
        <v>125</v>
      </c>
      <c r="J14" s="87">
        <f t="shared" si="0"/>
        <v>22375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x14ac:dyDescent="0.2">
      <c r="A15" s="75">
        <f t="shared" si="1"/>
        <v>4</v>
      </c>
      <c r="B15" s="54">
        <v>44316</v>
      </c>
      <c r="C15" s="55" t="s">
        <v>40</v>
      </c>
      <c r="D15" s="56" t="s">
        <v>12</v>
      </c>
      <c r="E15" s="57" t="s">
        <v>755</v>
      </c>
      <c r="F15" s="42" t="s">
        <v>1113</v>
      </c>
      <c r="G15" s="137" t="s">
        <v>20</v>
      </c>
      <c r="H15" s="43">
        <v>913</v>
      </c>
      <c r="I15" s="44">
        <v>224.39</v>
      </c>
      <c r="J15" s="87">
        <f t="shared" si="0"/>
        <v>204868.06999999998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x14ac:dyDescent="0.2">
      <c r="A16" s="75">
        <f t="shared" si="1"/>
        <v>5</v>
      </c>
      <c r="B16" s="54">
        <v>44886</v>
      </c>
      <c r="C16" s="55" t="s">
        <v>41</v>
      </c>
      <c r="D16" s="56" t="s">
        <v>12</v>
      </c>
      <c r="E16" s="57" t="s">
        <v>42</v>
      </c>
      <c r="F16" s="58" t="s">
        <v>43</v>
      </c>
      <c r="G16" s="137" t="s">
        <v>34</v>
      </c>
      <c r="H16" s="59">
        <v>1598</v>
      </c>
      <c r="I16" s="87">
        <v>26.86</v>
      </c>
      <c r="J16" s="87">
        <f t="shared" si="0"/>
        <v>42922.28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x14ac:dyDescent="0.2">
      <c r="A17" s="75">
        <f t="shared" si="1"/>
        <v>6</v>
      </c>
      <c r="B17" s="54">
        <v>44886</v>
      </c>
      <c r="C17" s="55" t="s">
        <v>41</v>
      </c>
      <c r="D17" s="56" t="s">
        <v>12</v>
      </c>
      <c r="E17" s="57" t="s">
        <v>1137</v>
      </c>
      <c r="F17" s="58" t="s">
        <v>1136</v>
      </c>
      <c r="G17" s="137" t="s">
        <v>34</v>
      </c>
      <c r="H17" s="59">
        <v>57</v>
      </c>
      <c r="I17" s="87">
        <v>42.17</v>
      </c>
      <c r="J17" s="87">
        <f t="shared" si="0"/>
        <v>2403.69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x14ac:dyDescent="0.2">
      <c r="A18" s="75">
        <f t="shared" si="1"/>
        <v>7</v>
      </c>
      <c r="B18" s="54">
        <v>44351</v>
      </c>
      <c r="C18" s="55" t="s">
        <v>47</v>
      </c>
      <c r="D18" s="56" t="s">
        <v>12</v>
      </c>
      <c r="E18" s="57" t="s">
        <v>48</v>
      </c>
      <c r="F18" s="58" t="s">
        <v>49</v>
      </c>
      <c r="G18" s="137" t="s">
        <v>15</v>
      </c>
      <c r="H18" s="59">
        <v>2</v>
      </c>
      <c r="I18" s="87">
        <v>449.39</v>
      </c>
      <c r="J18" s="87">
        <f t="shared" si="0"/>
        <v>898.78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x14ac:dyDescent="0.2">
      <c r="A19" s="75">
        <f t="shared" si="1"/>
        <v>8</v>
      </c>
      <c r="B19" s="54">
        <v>44540</v>
      </c>
      <c r="C19" s="55" t="s">
        <v>47</v>
      </c>
      <c r="D19" s="56" t="s">
        <v>12</v>
      </c>
      <c r="E19" s="57" t="s">
        <v>782</v>
      </c>
      <c r="F19" s="42" t="s">
        <v>757</v>
      </c>
      <c r="G19" s="138" t="s">
        <v>15</v>
      </c>
      <c r="H19" s="45">
        <v>56</v>
      </c>
      <c r="I19" s="46">
        <v>87.91</v>
      </c>
      <c r="J19" s="87">
        <f t="shared" si="0"/>
        <v>4922.96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x14ac:dyDescent="0.2">
      <c r="A20" s="75">
        <f t="shared" si="1"/>
        <v>9</v>
      </c>
      <c r="B20" s="54">
        <v>44351</v>
      </c>
      <c r="C20" s="55" t="s">
        <v>47</v>
      </c>
      <c r="D20" s="56" t="s">
        <v>12</v>
      </c>
      <c r="E20" s="89" t="s">
        <v>560</v>
      </c>
      <c r="F20" s="58" t="s">
        <v>756</v>
      </c>
      <c r="G20" s="137" t="s">
        <v>15</v>
      </c>
      <c r="H20" s="59">
        <v>24</v>
      </c>
      <c r="I20" s="87">
        <v>221.84</v>
      </c>
      <c r="J20" s="87">
        <f t="shared" si="0"/>
        <v>5324.16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x14ac:dyDescent="0.2">
      <c r="A21" s="75">
        <f t="shared" si="1"/>
        <v>10</v>
      </c>
      <c r="B21" s="54">
        <v>44351</v>
      </c>
      <c r="C21" s="55" t="s">
        <v>47</v>
      </c>
      <c r="D21" s="56" t="s">
        <v>12</v>
      </c>
      <c r="E21" s="89" t="s">
        <v>561</v>
      </c>
      <c r="F21" s="90" t="s">
        <v>562</v>
      </c>
      <c r="G21" s="137" t="s">
        <v>15</v>
      </c>
      <c r="H21" s="59">
        <v>7</v>
      </c>
      <c r="I21" s="87">
        <v>1053.1500000000001</v>
      </c>
      <c r="J21" s="87">
        <f t="shared" si="0"/>
        <v>7372.0500000000011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x14ac:dyDescent="0.2">
      <c r="A22" s="75">
        <f t="shared" si="1"/>
        <v>11</v>
      </c>
      <c r="B22" s="54">
        <v>43796</v>
      </c>
      <c r="C22" s="55" t="s">
        <v>47</v>
      </c>
      <c r="D22" s="56" t="s">
        <v>12</v>
      </c>
      <c r="E22" s="57" t="s">
        <v>50</v>
      </c>
      <c r="F22" s="58" t="s">
        <v>51</v>
      </c>
      <c r="G22" s="137" t="s">
        <v>15</v>
      </c>
      <c r="H22" s="59">
        <v>9</v>
      </c>
      <c r="I22" s="87">
        <v>223.7</v>
      </c>
      <c r="J22" s="87">
        <f t="shared" si="0"/>
        <v>2013.3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x14ac:dyDescent="0.2">
      <c r="A23" s="75">
        <f t="shared" si="1"/>
        <v>12</v>
      </c>
      <c r="B23" s="54">
        <v>43796</v>
      </c>
      <c r="C23" s="55" t="s">
        <v>47</v>
      </c>
      <c r="D23" s="56" t="s">
        <v>12</v>
      </c>
      <c r="E23" s="57" t="s">
        <v>52</v>
      </c>
      <c r="F23" s="58" t="s">
        <v>53</v>
      </c>
      <c r="G23" s="137" t="s">
        <v>15</v>
      </c>
      <c r="H23" s="59">
        <v>19</v>
      </c>
      <c r="I23" s="87">
        <v>206.13</v>
      </c>
      <c r="J23" s="87">
        <f t="shared" si="0"/>
        <v>3916.47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x14ac:dyDescent="0.2">
      <c r="A24" s="75">
        <f t="shared" si="1"/>
        <v>13</v>
      </c>
      <c r="B24" s="54">
        <v>43796</v>
      </c>
      <c r="C24" s="55" t="s">
        <v>47</v>
      </c>
      <c r="D24" s="56" t="s">
        <v>12</v>
      </c>
      <c r="E24" s="57" t="s">
        <v>54</v>
      </c>
      <c r="F24" s="58" t="s">
        <v>55</v>
      </c>
      <c r="G24" s="137" t="s">
        <v>15</v>
      </c>
      <c r="H24" s="59">
        <v>21</v>
      </c>
      <c r="I24" s="87">
        <v>238.58</v>
      </c>
      <c r="J24" s="87">
        <f t="shared" si="0"/>
        <v>5010.18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x14ac:dyDescent="0.2">
      <c r="A25" s="75">
        <f t="shared" si="1"/>
        <v>14</v>
      </c>
      <c r="B25" s="54">
        <v>43796</v>
      </c>
      <c r="C25" s="55" t="s">
        <v>47</v>
      </c>
      <c r="D25" s="56" t="s">
        <v>12</v>
      </c>
      <c r="E25" s="57" t="s">
        <v>56</v>
      </c>
      <c r="F25" s="58" t="s">
        <v>57</v>
      </c>
      <c r="G25" s="137" t="s">
        <v>15</v>
      </c>
      <c r="H25" s="59">
        <v>84</v>
      </c>
      <c r="I25" s="87">
        <v>166.96</v>
      </c>
      <c r="J25" s="87">
        <f t="shared" si="0"/>
        <v>14024.640000000001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75">
        <f t="shared" si="1"/>
        <v>15</v>
      </c>
      <c r="B26" s="54">
        <v>44351</v>
      </c>
      <c r="C26" s="55" t="s">
        <v>47</v>
      </c>
      <c r="D26" s="56" t="s">
        <v>12</v>
      </c>
      <c r="E26" s="57" t="s">
        <v>44</v>
      </c>
      <c r="F26" s="58" t="s">
        <v>759</v>
      </c>
      <c r="G26" s="137" t="s">
        <v>15</v>
      </c>
      <c r="H26" s="88">
        <v>1</v>
      </c>
      <c r="I26" s="87">
        <v>99.95</v>
      </c>
      <c r="J26" s="87">
        <f t="shared" si="0"/>
        <v>99.95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75">
        <f t="shared" si="1"/>
        <v>16</v>
      </c>
      <c r="B27" s="54">
        <v>43643</v>
      </c>
      <c r="C27" s="55" t="s">
        <v>41</v>
      </c>
      <c r="D27" s="56" t="s">
        <v>12</v>
      </c>
      <c r="E27" s="57" t="s">
        <v>45</v>
      </c>
      <c r="F27" s="58" t="s">
        <v>46</v>
      </c>
      <c r="G27" s="137" t="s">
        <v>15</v>
      </c>
      <c r="H27" s="59">
        <v>450</v>
      </c>
      <c r="I27" s="87">
        <v>5.03</v>
      </c>
      <c r="J27" s="87">
        <f t="shared" si="0"/>
        <v>2263.5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x14ac:dyDescent="0.2">
      <c r="A28" s="75">
        <f t="shared" si="1"/>
        <v>17</v>
      </c>
      <c r="B28" s="54">
        <v>44351</v>
      </c>
      <c r="C28" s="55" t="s">
        <v>47</v>
      </c>
      <c r="D28" s="56" t="s">
        <v>12</v>
      </c>
      <c r="E28" s="89" t="s">
        <v>563</v>
      </c>
      <c r="F28" s="58" t="s">
        <v>758</v>
      </c>
      <c r="G28" s="137" t="s">
        <v>15</v>
      </c>
      <c r="H28" s="59">
        <v>122</v>
      </c>
      <c r="I28" s="87">
        <v>115.64</v>
      </c>
      <c r="J28" s="87">
        <f t="shared" si="0"/>
        <v>14108.08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x14ac:dyDescent="0.2">
      <c r="A29" s="75">
        <f t="shared" si="1"/>
        <v>18</v>
      </c>
      <c r="B29" s="54">
        <v>43796</v>
      </c>
      <c r="C29" s="55" t="s">
        <v>47</v>
      </c>
      <c r="D29" s="56" t="s">
        <v>12</v>
      </c>
      <c r="E29" s="57" t="s">
        <v>58</v>
      </c>
      <c r="F29" s="58" t="s">
        <v>59</v>
      </c>
      <c r="G29" s="137" t="s">
        <v>15</v>
      </c>
      <c r="H29" s="92">
        <v>100</v>
      </c>
      <c r="I29" s="87">
        <v>116.32</v>
      </c>
      <c r="J29" s="87">
        <f t="shared" si="0"/>
        <v>11632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8.25" x14ac:dyDescent="0.2">
      <c r="A30" s="75">
        <f t="shared" si="1"/>
        <v>19</v>
      </c>
      <c r="B30" s="54">
        <v>43796</v>
      </c>
      <c r="C30" s="55" t="s">
        <v>47</v>
      </c>
      <c r="D30" s="56" t="s">
        <v>12</v>
      </c>
      <c r="E30" s="57" t="s">
        <v>60</v>
      </c>
      <c r="F30" s="58" t="s">
        <v>61</v>
      </c>
      <c r="G30" s="137" t="s">
        <v>15</v>
      </c>
      <c r="H30" s="91">
        <v>77</v>
      </c>
      <c r="I30" s="87">
        <v>387.73</v>
      </c>
      <c r="J30" s="87">
        <f t="shared" si="0"/>
        <v>29855.210000000003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x14ac:dyDescent="0.2">
      <c r="A31" s="75">
        <f t="shared" si="1"/>
        <v>20</v>
      </c>
      <c r="B31" s="54">
        <v>43796</v>
      </c>
      <c r="C31" s="55" t="s">
        <v>47</v>
      </c>
      <c r="D31" s="56" t="s">
        <v>12</v>
      </c>
      <c r="E31" s="57" t="s">
        <v>62</v>
      </c>
      <c r="F31" s="58" t="s">
        <v>63</v>
      </c>
      <c r="G31" s="137" t="s">
        <v>15</v>
      </c>
      <c r="H31" s="91">
        <v>5</v>
      </c>
      <c r="I31" s="87">
        <v>492.16</v>
      </c>
      <c r="J31" s="87">
        <f t="shared" si="0"/>
        <v>2460.8000000000002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8.25" x14ac:dyDescent="0.2">
      <c r="A32" s="75">
        <f t="shared" si="1"/>
        <v>21</v>
      </c>
      <c r="B32" s="54">
        <v>43796</v>
      </c>
      <c r="C32" s="55" t="s">
        <v>47</v>
      </c>
      <c r="D32" s="56" t="s">
        <v>12</v>
      </c>
      <c r="E32" s="57" t="s">
        <v>64</v>
      </c>
      <c r="F32" s="58" t="s">
        <v>65</v>
      </c>
      <c r="G32" s="137" t="s">
        <v>15</v>
      </c>
      <c r="H32" s="91">
        <v>2</v>
      </c>
      <c r="I32" s="87">
        <v>1805.4</v>
      </c>
      <c r="J32" s="87">
        <f t="shared" si="0"/>
        <v>3610.8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20" customFormat="1" ht="25.5" x14ac:dyDescent="0.2">
      <c r="A33" s="75">
        <f t="shared" si="1"/>
        <v>22</v>
      </c>
      <c r="B33" s="54">
        <v>44351</v>
      </c>
      <c r="C33" s="55" t="s">
        <v>11</v>
      </c>
      <c r="D33" s="56" t="s">
        <v>12</v>
      </c>
      <c r="E33" s="57" t="s">
        <v>580</v>
      </c>
      <c r="F33" s="90" t="s">
        <v>576</v>
      </c>
      <c r="G33" s="137" t="s">
        <v>15</v>
      </c>
      <c r="H33" s="91">
        <v>5</v>
      </c>
      <c r="I33" s="87">
        <v>426.03</v>
      </c>
      <c r="J33" s="87">
        <f t="shared" si="0"/>
        <v>2130.1499999999996</v>
      </c>
    </row>
    <row r="34" spans="1:26" ht="12.75" x14ac:dyDescent="0.2">
      <c r="A34" s="75">
        <f t="shared" si="1"/>
        <v>23</v>
      </c>
      <c r="B34" s="54">
        <v>44351</v>
      </c>
      <c r="C34" s="55" t="s">
        <v>47</v>
      </c>
      <c r="D34" s="56" t="s">
        <v>12</v>
      </c>
      <c r="E34" s="89" t="s">
        <v>564</v>
      </c>
      <c r="F34" s="90" t="s">
        <v>565</v>
      </c>
      <c r="G34" s="137" t="s">
        <v>15</v>
      </c>
      <c r="H34" s="59">
        <v>14</v>
      </c>
      <c r="I34" s="87">
        <v>62.66</v>
      </c>
      <c r="J34" s="87">
        <f t="shared" si="0"/>
        <v>877.24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x14ac:dyDescent="0.2">
      <c r="A35" s="75">
        <f t="shared" si="1"/>
        <v>24</v>
      </c>
      <c r="B35" s="54">
        <v>44680</v>
      </c>
      <c r="C35" s="55" t="s">
        <v>47</v>
      </c>
      <c r="D35" s="56" t="s">
        <v>12</v>
      </c>
      <c r="E35" s="57" t="s">
        <v>931</v>
      </c>
      <c r="F35" s="42" t="s">
        <v>930</v>
      </c>
      <c r="G35" s="139" t="s">
        <v>34</v>
      </c>
      <c r="H35" s="88">
        <v>105</v>
      </c>
      <c r="I35" s="87">
        <v>77.47</v>
      </c>
      <c r="J35" s="87">
        <f t="shared" si="0"/>
        <v>8134.3499999999995</v>
      </c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16" customFormat="1" ht="12.75" x14ac:dyDescent="0.2">
      <c r="A36" s="75">
        <f t="shared" si="1"/>
        <v>25</v>
      </c>
      <c r="B36" s="54">
        <v>44733</v>
      </c>
      <c r="C36" s="55" t="s">
        <v>40</v>
      </c>
      <c r="D36" s="56" t="s">
        <v>12</v>
      </c>
      <c r="E36" s="57" t="s">
        <v>929</v>
      </c>
      <c r="F36" s="42" t="s">
        <v>928</v>
      </c>
      <c r="G36" s="137" t="s">
        <v>20</v>
      </c>
      <c r="H36" s="43">
        <v>1434</v>
      </c>
      <c r="I36" s="46">
        <v>61.84</v>
      </c>
      <c r="J36" s="87">
        <f t="shared" si="0"/>
        <v>88678.56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s="16" customFormat="1" ht="12.75" x14ac:dyDescent="0.2">
      <c r="A37" s="75">
        <f t="shared" si="1"/>
        <v>26</v>
      </c>
      <c r="B37" s="54">
        <v>44803</v>
      </c>
      <c r="C37" s="55" t="s">
        <v>40</v>
      </c>
      <c r="D37" s="56" t="s">
        <v>12</v>
      </c>
      <c r="E37" s="57" t="s">
        <v>978</v>
      </c>
      <c r="F37" s="90" t="s">
        <v>974</v>
      </c>
      <c r="G37" s="137" t="s">
        <v>27</v>
      </c>
      <c r="H37" s="59">
        <v>49</v>
      </c>
      <c r="I37" s="87">
        <v>671.42</v>
      </c>
      <c r="J37" s="87">
        <f t="shared" si="0"/>
        <v>32899.579999999994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s="16" customFormat="1" ht="12.75" x14ac:dyDescent="0.2">
      <c r="A38" s="75">
        <f t="shared" si="1"/>
        <v>27</v>
      </c>
      <c r="B38" s="54">
        <v>44803</v>
      </c>
      <c r="C38" s="55" t="s">
        <v>40</v>
      </c>
      <c r="D38" s="56" t="s">
        <v>12</v>
      </c>
      <c r="E38" s="57" t="s">
        <v>979</v>
      </c>
      <c r="F38" s="90" t="s">
        <v>975</v>
      </c>
      <c r="G38" s="137" t="s">
        <v>15</v>
      </c>
      <c r="H38" s="59">
        <v>35</v>
      </c>
      <c r="I38" s="87">
        <v>584.1</v>
      </c>
      <c r="J38" s="87">
        <f t="shared" si="0"/>
        <v>20443.5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s="16" customFormat="1" ht="12.75" x14ac:dyDescent="0.2">
      <c r="A39" s="75">
        <f t="shared" si="1"/>
        <v>28</v>
      </c>
      <c r="B39" s="54">
        <v>44803</v>
      </c>
      <c r="C39" s="55" t="s">
        <v>40</v>
      </c>
      <c r="D39" s="56" t="s">
        <v>12</v>
      </c>
      <c r="E39" s="57" t="s">
        <v>980</v>
      </c>
      <c r="F39" s="90" t="s">
        <v>976</v>
      </c>
      <c r="G39" s="137" t="s">
        <v>15</v>
      </c>
      <c r="H39" s="59">
        <v>38</v>
      </c>
      <c r="I39" s="87">
        <v>466.1</v>
      </c>
      <c r="J39" s="87">
        <f t="shared" si="0"/>
        <v>17711.8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s="16" customFormat="1" ht="25.5" x14ac:dyDescent="0.2">
      <c r="A40" s="75">
        <f t="shared" si="1"/>
        <v>29</v>
      </c>
      <c r="B40" s="54">
        <v>44923</v>
      </c>
      <c r="C40" s="55" t="s">
        <v>40</v>
      </c>
      <c r="D40" s="56" t="s">
        <v>12</v>
      </c>
      <c r="E40" s="57" t="s">
        <v>1139</v>
      </c>
      <c r="F40" s="90" t="s">
        <v>1138</v>
      </c>
      <c r="G40" s="137" t="s">
        <v>27</v>
      </c>
      <c r="H40" s="59">
        <v>25</v>
      </c>
      <c r="I40" s="87">
        <v>644.96</v>
      </c>
      <c r="J40" s="87">
        <f t="shared" si="0"/>
        <v>16124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s="16" customFormat="1" ht="25.5" x14ac:dyDescent="0.2">
      <c r="A41" s="75">
        <f t="shared" si="1"/>
        <v>30</v>
      </c>
      <c r="B41" s="54">
        <v>44803</v>
      </c>
      <c r="C41" s="55" t="s">
        <v>40</v>
      </c>
      <c r="D41" s="56" t="s">
        <v>12</v>
      </c>
      <c r="E41" s="57" t="s">
        <v>981</v>
      </c>
      <c r="F41" s="90" t="s">
        <v>977</v>
      </c>
      <c r="G41" s="137" t="s">
        <v>15</v>
      </c>
      <c r="H41" s="59">
        <v>35</v>
      </c>
      <c r="I41" s="87">
        <v>138.06</v>
      </c>
      <c r="J41" s="87">
        <f t="shared" si="0"/>
        <v>4832.1000000000004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s="16" customFormat="1" ht="38.25" x14ac:dyDescent="0.2">
      <c r="A42" s="75">
        <f t="shared" si="1"/>
        <v>31</v>
      </c>
      <c r="B42" s="54">
        <v>44846</v>
      </c>
      <c r="C42" s="55" t="s">
        <v>16</v>
      </c>
      <c r="D42" s="56" t="s">
        <v>12</v>
      </c>
      <c r="E42" s="57" t="s">
        <v>1063</v>
      </c>
      <c r="F42" s="58" t="s">
        <v>1062</v>
      </c>
      <c r="G42" s="137" t="s">
        <v>15</v>
      </c>
      <c r="H42" s="59">
        <v>60</v>
      </c>
      <c r="I42" s="87">
        <v>348.1</v>
      </c>
      <c r="J42" s="87">
        <f t="shared" si="0"/>
        <v>20886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s="20" customFormat="1" ht="25.5" x14ac:dyDescent="0.2">
      <c r="A43" s="75">
        <f t="shared" si="1"/>
        <v>32</v>
      </c>
      <c r="B43" s="54">
        <v>44886</v>
      </c>
      <c r="C43" s="55" t="s">
        <v>41</v>
      </c>
      <c r="D43" s="56" t="s">
        <v>12</v>
      </c>
      <c r="E43" s="57" t="s">
        <v>1120</v>
      </c>
      <c r="F43" s="58" t="s">
        <v>1114</v>
      </c>
      <c r="G43" s="137" t="s">
        <v>15</v>
      </c>
      <c r="H43" s="59">
        <v>38</v>
      </c>
      <c r="I43" s="87">
        <v>90.86</v>
      </c>
      <c r="J43" s="87">
        <f t="shared" si="0"/>
        <v>3452.68</v>
      </c>
    </row>
    <row r="44" spans="1:26" s="20" customFormat="1" ht="12.75" x14ac:dyDescent="0.2">
      <c r="A44" s="75">
        <f t="shared" si="1"/>
        <v>33</v>
      </c>
      <c r="B44" s="54">
        <v>44886</v>
      </c>
      <c r="C44" s="55" t="s">
        <v>41</v>
      </c>
      <c r="D44" s="56" t="s">
        <v>12</v>
      </c>
      <c r="E44" s="57" t="s">
        <v>1121</v>
      </c>
      <c r="F44" s="58" t="s">
        <v>1115</v>
      </c>
      <c r="G44" s="137" t="s">
        <v>15</v>
      </c>
      <c r="H44" s="59">
        <v>3</v>
      </c>
      <c r="I44" s="87">
        <v>49.98</v>
      </c>
      <c r="J44" s="87">
        <f t="shared" si="0"/>
        <v>149.94</v>
      </c>
    </row>
    <row r="45" spans="1:26" s="20" customFormat="1" ht="12.75" x14ac:dyDescent="0.2">
      <c r="A45" s="75">
        <f t="shared" si="1"/>
        <v>34</v>
      </c>
      <c r="B45" s="54">
        <v>44886</v>
      </c>
      <c r="C45" s="55" t="s">
        <v>41</v>
      </c>
      <c r="D45" s="56" t="s">
        <v>12</v>
      </c>
      <c r="E45" s="57" t="s">
        <v>1122</v>
      </c>
      <c r="F45" s="58" t="s">
        <v>1116</v>
      </c>
      <c r="G45" s="137" t="s">
        <v>15</v>
      </c>
      <c r="H45" s="59">
        <v>68</v>
      </c>
      <c r="I45" s="87">
        <v>144.31</v>
      </c>
      <c r="J45" s="87">
        <f t="shared" si="0"/>
        <v>9813.08</v>
      </c>
    </row>
    <row r="46" spans="1:26" s="20" customFormat="1" ht="12.75" x14ac:dyDescent="0.2">
      <c r="A46" s="75">
        <f t="shared" si="1"/>
        <v>35</v>
      </c>
      <c r="B46" s="54">
        <v>44886</v>
      </c>
      <c r="C46" s="55" t="s">
        <v>41</v>
      </c>
      <c r="D46" s="56" t="s">
        <v>12</v>
      </c>
      <c r="E46" s="57" t="s">
        <v>1123</v>
      </c>
      <c r="F46" s="58" t="s">
        <v>1117</v>
      </c>
      <c r="G46" s="137" t="s">
        <v>15</v>
      </c>
      <c r="H46" s="59">
        <v>78</v>
      </c>
      <c r="I46" s="87">
        <v>100.3</v>
      </c>
      <c r="J46" s="87">
        <f t="shared" si="0"/>
        <v>7823.4</v>
      </c>
    </row>
    <row r="47" spans="1:26" s="20" customFormat="1" ht="12.75" x14ac:dyDescent="0.2">
      <c r="A47" s="75">
        <f t="shared" si="1"/>
        <v>36</v>
      </c>
      <c r="B47" s="54">
        <v>44886</v>
      </c>
      <c r="C47" s="55" t="s">
        <v>41</v>
      </c>
      <c r="D47" s="56" t="s">
        <v>12</v>
      </c>
      <c r="E47" s="57" t="s">
        <v>1124</v>
      </c>
      <c r="F47" s="58" t="s">
        <v>1118</v>
      </c>
      <c r="G47" s="137" t="s">
        <v>15</v>
      </c>
      <c r="H47" s="59">
        <v>64</v>
      </c>
      <c r="I47" s="87">
        <v>95.93</v>
      </c>
      <c r="J47" s="87">
        <f t="shared" si="0"/>
        <v>6139.52</v>
      </c>
    </row>
    <row r="48" spans="1:26" s="20" customFormat="1" ht="12.75" x14ac:dyDescent="0.2">
      <c r="A48" s="75">
        <f t="shared" si="1"/>
        <v>37</v>
      </c>
      <c r="B48" s="54">
        <v>44886</v>
      </c>
      <c r="C48" s="55" t="s">
        <v>41</v>
      </c>
      <c r="D48" s="56" t="s">
        <v>12</v>
      </c>
      <c r="E48" s="57" t="s">
        <v>1125</v>
      </c>
      <c r="F48" s="58" t="s">
        <v>1119</v>
      </c>
      <c r="G48" s="137" t="s">
        <v>15</v>
      </c>
      <c r="H48" s="59">
        <v>162</v>
      </c>
      <c r="I48" s="87">
        <v>312.7</v>
      </c>
      <c r="J48" s="87">
        <f t="shared" si="0"/>
        <v>50657.4</v>
      </c>
    </row>
    <row r="49" spans="1:26" s="20" customFormat="1" ht="12.75" x14ac:dyDescent="0.2">
      <c r="A49" s="75">
        <f t="shared" si="1"/>
        <v>38</v>
      </c>
      <c r="B49" s="54">
        <v>44923</v>
      </c>
      <c r="C49" s="55" t="s">
        <v>40</v>
      </c>
      <c r="D49" s="56" t="s">
        <v>12</v>
      </c>
      <c r="E49" s="57" t="s">
        <v>1144</v>
      </c>
      <c r="F49" s="58" t="s">
        <v>1140</v>
      </c>
      <c r="G49" s="137" t="s">
        <v>15</v>
      </c>
      <c r="H49" s="59">
        <v>1000</v>
      </c>
      <c r="I49" s="87">
        <v>167.56</v>
      </c>
      <c r="J49" s="87">
        <f t="shared" si="0"/>
        <v>167560</v>
      </c>
    </row>
    <row r="50" spans="1:26" s="20" customFormat="1" ht="12.75" x14ac:dyDescent="0.2">
      <c r="A50" s="75">
        <f t="shared" si="1"/>
        <v>39</v>
      </c>
      <c r="B50" s="54">
        <v>44923</v>
      </c>
      <c r="C50" s="55" t="s">
        <v>40</v>
      </c>
      <c r="D50" s="56" t="s">
        <v>12</v>
      </c>
      <c r="E50" s="57" t="s">
        <v>1145</v>
      </c>
      <c r="F50" s="58" t="s">
        <v>1141</v>
      </c>
      <c r="G50" s="137" t="s">
        <v>15</v>
      </c>
      <c r="H50" s="59">
        <v>50</v>
      </c>
      <c r="I50" s="87">
        <v>489.7</v>
      </c>
      <c r="J50" s="87">
        <f t="shared" si="0"/>
        <v>24485</v>
      </c>
    </row>
    <row r="51" spans="1:26" s="20" customFormat="1" ht="12.75" x14ac:dyDescent="0.2">
      <c r="A51" s="75">
        <f t="shared" si="1"/>
        <v>40</v>
      </c>
      <c r="B51" s="54">
        <v>44923</v>
      </c>
      <c r="C51" s="55" t="s">
        <v>40</v>
      </c>
      <c r="D51" s="56" t="s">
        <v>12</v>
      </c>
      <c r="E51" s="57" t="s">
        <v>1146</v>
      </c>
      <c r="F51" s="58" t="s">
        <v>1142</v>
      </c>
      <c r="G51" s="137" t="s">
        <v>27</v>
      </c>
      <c r="H51" s="59">
        <v>100</v>
      </c>
      <c r="I51" s="87">
        <v>188.8</v>
      </c>
      <c r="J51" s="87">
        <f t="shared" si="0"/>
        <v>18880</v>
      </c>
    </row>
    <row r="52" spans="1:26" s="20" customFormat="1" ht="12.75" x14ac:dyDescent="0.2">
      <c r="A52" s="75">
        <f t="shared" si="1"/>
        <v>41</v>
      </c>
      <c r="B52" s="54">
        <v>44923</v>
      </c>
      <c r="C52" s="55" t="s">
        <v>40</v>
      </c>
      <c r="D52" s="56" t="s">
        <v>12</v>
      </c>
      <c r="E52" s="57" t="s">
        <v>1147</v>
      </c>
      <c r="F52" s="58" t="s">
        <v>1143</v>
      </c>
      <c r="G52" s="137" t="s">
        <v>15</v>
      </c>
      <c r="H52" s="59">
        <v>25</v>
      </c>
      <c r="I52" s="87">
        <v>472</v>
      </c>
      <c r="J52" s="87">
        <f t="shared" si="0"/>
        <v>11800</v>
      </c>
    </row>
    <row r="53" spans="1:26" ht="12.75" x14ac:dyDescent="0.2">
      <c r="A53" s="75">
        <f t="shared" si="1"/>
        <v>42</v>
      </c>
      <c r="B53" s="54">
        <v>44351</v>
      </c>
      <c r="C53" s="55" t="s">
        <v>16</v>
      </c>
      <c r="D53" s="56" t="s">
        <v>12</v>
      </c>
      <c r="E53" s="57" t="s">
        <v>557</v>
      </c>
      <c r="F53" s="58" t="s">
        <v>556</v>
      </c>
      <c r="G53" s="140" t="s">
        <v>15</v>
      </c>
      <c r="H53" s="59">
        <v>135</v>
      </c>
      <c r="I53" s="87">
        <v>94.97</v>
      </c>
      <c r="J53" s="87">
        <f t="shared" si="0"/>
        <v>12820.95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75">
        <f t="shared" si="1"/>
        <v>43</v>
      </c>
      <c r="B54" s="54">
        <v>42905</v>
      </c>
      <c r="C54" s="55" t="s">
        <v>16</v>
      </c>
      <c r="D54" s="56" t="s">
        <v>12</v>
      </c>
      <c r="E54" s="57" t="s">
        <v>18</v>
      </c>
      <c r="F54" s="58" t="s">
        <v>19</v>
      </c>
      <c r="G54" s="137" t="s">
        <v>15</v>
      </c>
      <c r="H54" s="59">
        <v>43</v>
      </c>
      <c r="I54" s="87">
        <v>74.459999999999994</v>
      </c>
      <c r="J54" s="87">
        <f t="shared" si="0"/>
        <v>3201.7799999999997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s="16" customFormat="1" ht="12.75" x14ac:dyDescent="0.2">
      <c r="A55" s="75">
        <f t="shared" si="1"/>
        <v>44</v>
      </c>
      <c r="B55" s="54">
        <v>43460</v>
      </c>
      <c r="C55" s="55" t="s">
        <v>16</v>
      </c>
      <c r="D55" s="56" t="s">
        <v>12</v>
      </c>
      <c r="E55" s="57" t="s">
        <v>21</v>
      </c>
      <c r="F55" s="58" t="s">
        <v>1065</v>
      </c>
      <c r="G55" s="137" t="s">
        <v>15</v>
      </c>
      <c r="H55" s="59">
        <v>280</v>
      </c>
      <c r="I55" s="87">
        <v>164.99</v>
      </c>
      <c r="J55" s="87">
        <f t="shared" si="0"/>
        <v>46197.200000000004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 x14ac:dyDescent="0.2">
      <c r="A56" s="75">
        <f t="shared" si="1"/>
        <v>45</v>
      </c>
      <c r="B56" s="54">
        <v>44351</v>
      </c>
      <c r="C56" s="55" t="s">
        <v>16</v>
      </c>
      <c r="D56" s="56" t="s">
        <v>12</v>
      </c>
      <c r="E56" s="57" t="s">
        <v>22</v>
      </c>
      <c r="F56" s="58" t="s">
        <v>23</v>
      </c>
      <c r="G56" s="137" t="s">
        <v>15</v>
      </c>
      <c r="H56" s="59">
        <v>93</v>
      </c>
      <c r="I56" s="87">
        <v>19.309999999999999</v>
      </c>
      <c r="J56" s="87">
        <f t="shared" si="0"/>
        <v>1795.83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5" x14ac:dyDescent="0.2">
      <c r="A57" s="75">
        <f t="shared" si="1"/>
        <v>46</v>
      </c>
      <c r="B57" s="54">
        <v>44351</v>
      </c>
      <c r="C57" s="55" t="s">
        <v>16</v>
      </c>
      <c r="D57" s="56" t="s">
        <v>12</v>
      </c>
      <c r="E57" s="57" t="s">
        <v>25</v>
      </c>
      <c r="F57" s="94" t="s">
        <v>558</v>
      </c>
      <c r="G57" s="137" t="s">
        <v>24</v>
      </c>
      <c r="H57" s="59">
        <v>64</v>
      </c>
      <c r="I57" s="87">
        <v>342.98</v>
      </c>
      <c r="J57" s="87">
        <f t="shared" si="0"/>
        <v>21950.720000000001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5" x14ac:dyDescent="0.2">
      <c r="A58" s="75">
        <f t="shared" si="1"/>
        <v>47</v>
      </c>
      <c r="B58" s="54">
        <v>44650</v>
      </c>
      <c r="C58" s="55" t="s">
        <v>16</v>
      </c>
      <c r="D58" s="56" t="s">
        <v>12</v>
      </c>
      <c r="E58" s="57" t="s">
        <v>816</v>
      </c>
      <c r="F58" s="58" t="s">
        <v>815</v>
      </c>
      <c r="G58" s="137" t="s">
        <v>15</v>
      </c>
      <c r="H58" s="59">
        <v>285</v>
      </c>
      <c r="I58" s="87">
        <v>75.52</v>
      </c>
      <c r="J58" s="87">
        <f t="shared" si="0"/>
        <v>21523.199999999997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s="16" customFormat="1" ht="25.5" x14ac:dyDescent="0.2">
      <c r="A59" s="75">
        <f t="shared" si="1"/>
        <v>48</v>
      </c>
      <c r="B59" s="54">
        <v>44351</v>
      </c>
      <c r="C59" s="55" t="s">
        <v>16</v>
      </c>
      <c r="D59" s="56" t="s">
        <v>12</v>
      </c>
      <c r="E59" s="57" t="s">
        <v>26</v>
      </c>
      <c r="F59" s="58" t="s">
        <v>906</v>
      </c>
      <c r="G59" s="137" t="s">
        <v>17</v>
      </c>
      <c r="H59" s="59">
        <v>52</v>
      </c>
      <c r="I59" s="87">
        <v>159.30000000000001</v>
      </c>
      <c r="J59" s="87">
        <f t="shared" si="0"/>
        <v>8283.6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x14ac:dyDescent="0.2">
      <c r="A60" s="75">
        <f t="shared" si="1"/>
        <v>49</v>
      </c>
      <c r="B60" s="54">
        <v>44650</v>
      </c>
      <c r="C60" s="55" t="s">
        <v>16</v>
      </c>
      <c r="D60" s="56" t="s">
        <v>12</v>
      </c>
      <c r="E60" s="57" t="s">
        <v>579</v>
      </c>
      <c r="F60" s="42" t="s">
        <v>578</v>
      </c>
      <c r="G60" s="137" t="s">
        <v>15</v>
      </c>
      <c r="H60" s="43">
        <v>39</v>
      </c>
      <c r="I60" s="46">
        <v>383.5</v>
      </c>
      <c r="J60" s="87">
        <f t="shared" si="0"/>
        <v>14956.5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75">
        <f t="shared" si="1"/>
        <v>50</v>
      </c>
      <c r="B61" s="54">
        <v>44650</v>
      </c>
      <c r="C61" s="55" t="s">
        <v>16</v>
      </c>
      <c r="D61" s="56" t="s">
        <v>12</v>
      </c>
      <c r="E61" s="57" t="s">
        <v>31</v>
      </c>
      <c r="F61" s="58" t="s">
        <v>32</v>
      </c>
      <c r="G61" s="137" t="s">
        <v>15</v>
      </c>
      <c r="H61" s="59">
        <v>7</v>
      </c>
      <c r="I61" s="87">
        <v>157.27000000000001</v>
      </c>
      <c r="J61" s="87">
        <f t="shared" si="0"/>
        <v>1100.8900000000001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8.25" x14ac:dyDescent="0.2">
      <c r="A62" s="75">
        <f t="shared" si="1"/>
        <v>51</v>
      </c>
      <c r="B62" s="54">
        <v>44550</v>
      </c>
      <c r="C62" s="55" t="s">
        <v>47</v>
      </c>
      <c r="D62" s="56" t="s">
        <v>12</v>
      </c>
      <c r="E62" s="57" t="s">
        <v>761</v>
      </c>
      <c r="F62" s="42" t="s">
        <v>762</v>
      </c>
      <c r="G62" s="138" t="s">
        <v>34</v>
      </c>
      <c r="H62" s="45">
        <v>197</v>
      </c>
      <c r="I62" s="46">
        <v>93.22</v>
      </c>
      <c r="J62" s="87">
        <f t="shared" si="0"/>
        <v>18364.34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75">
        <f t="shared" si="1"/>
        <v>52</v>
      </c>
      <c r="B63" s="54">
        <v>44351</v>
      </c>
      <c r="C63" s="55" t="s">
        <v>16</v>
      </c>
      <c r="D63" s="56" t="s">
        <v>12</v>
      </c>
      <c r="E63" s="57" t="s">
        <v>346</v>
      </c>
      <c r="F63" s="58" t="s">
        <v>347</v>
      </c>
      <c r="G63" s="137" t="s">
        <v>15</v>
      </c>
      <c r="H63" s="59">
        <v>39</v>
      </c>
      <c r="I63" s="87">
        <v>383.5</v>
      </c>
      <c r="J63" s="87">
        <f t="shared" si="0"/>
        <v>14956.5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75">
        <f t="shared" si="1"/>
        <v>53</v>
      </c>
      <c r="B64" s="54">
        <v>44650</v>
      </c>
      <c r="C64" s="55" t="s">
        <v>16</v>
      </c>
      <c r="D64" s="56" t="s">
        <v>12</v>
      </c>
      <c r="E64" s="57" t="s">
        <v>35</v>
      </c>
      <c r="F64" s="58" t="s">
        <v>36</v>
      </c>
      <c r="G64" s="137" t="s">
        <v>15</v>
      </c>
      <c r="H64" s="59">
        <v>40</v>
      </c>
      <c r="I64" s="87">
        <v>137.52000000000001</v>
      </c>
      <c r="J64" s="87">
        <f t="shared" si="0"/>
        <v>5500.8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5" x14ac:dyDescent="0.2">
      <c r="A65" s="75">
        <f t="shared" si="1"/>
        <v>54</v>
      </c>
      <c r="B65" s="54">
        <v>44351</v>
      </c>
      <c r="C65" s="55" t="s">
        <v>16</v>
      </c>
      <c r="D65" s="56" t="s">
        <v>12</v>
      </c>
      <c r="E65" s="57" t="s">
        <v>559</v>
      </c>
      <c r="F65" s="58" t="s">
        <v>760</v>
      </c>
      <c r="G65" s="137" t="s">
        <v>15</v>
      </c>
      <c r="H65" s="91">
        <v>89</v>
      </c>
      <c r="I65" s="87">
        <v>389.4</v>
      </c>
      <c r="J65" s="87">
        <f t="shared" si="0"/>
        <v>34656.6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x14ac:dyDescent="0.2">
      <c r="A66" s="75">
        <f t="shared" si="1"/>
        <v>55</v>
      </c>
      <c r="B66" s="54">
        <v>44826</v>
      </c>
      <c r="C66" s="55" t="s">
        <v>16</v>
      </c>
      <c r="D66" s="56" t="s">
        <v>12</v>
      </c>
      <c r="E66" s="57" t="s">
        <v>1009</v>
      </c>
      <c r="F66" s="58" t="s">
        <v>1064</v>
      </c>
      <c r="G66" s="137" t="s">
        <v>15</v>
      </c>
      <c r="H66" s="91">
        <v>296</v>
      </c>
      <c r="I66" s="87">
        <v>47.29</v>
      </c>
      <c r="J66" s="87">
        <f t="shared" si="0"/>
        <v>13997.84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75">
        <f t="shared" si="1"/>
        <v>56</v>
      </c>
      <c r="B67" s="95">
        <v>44650</v>
      </c>
      <c r="C67" s="55" t="s">
        <v>16</v>
      </c>
      <c r="D67" s="96" t="s">
        <v>12</v>
      </c>
      <c r="E67" s="57" t="s">
        <v>809</v>
      </c>
      <c r="F67" s="58" t="s">
        <v>1126</v>
      </c>
      <c r="G67" s="137" t="s">
        <v>17</v>
      </c>
      <c r="H67" s="88">
        <v>35</v>
      </c>
      <c r="I67" s="155">
        <v>525.1</v>
      </c>
      <c r="J67" s="87">
        <f t="shared" si="0"/>
        <v>18378.5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x14ac:dyDescent="0.2">
      <c r="A68" s="75">
        <f t="shared" si="1"/>
        <v>57</v>
      </c>
      <c r="B68" s="54" t="s">
        <v>37</v>
      </c>
      <c r="C68" s="55" t="s">
        <v>16</v>
      </c>
      <c r="D68" s="57" t="s">
        <v>12</v>
      </c>
      <c r="E68" s="57" t="s">
        <v>38</v>
      </c>
      <c r="F68" s="58" t="s">
        <v>39</v>
      </c>
      <c r="G68" s="137" t="s">
        <v>15</v>
      </c>
      <c r="H68" s="91">
        <v>13</v>
      </c>
      <c r="I68" s="87">
        <v>0</v>
      </c>
      <c r="J68" s="87">
        <f t="shared" si="0"/>
        <v>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x14ac:dyDescent="0.2">
      <c r="A69" s="75">
        <f t="shared" si="1"/>
        <v>58</v>
      </c>
      <c r="B69" s="54">
        <v>44351</v>
      </c>
      <c r="C69" s="55" t="s">
        <v>16</v>
      </c>
      <c r="D69" s="56" t="s">
        <v>12</v>
      </c>
      <c r="E69" s="57" t="s">
        <v>627</v>
      </c>
      <c r="F69" s="58" t="s">
        <v>588</v>
      </c>
      <c r="G69" s="137" t="s">
        <v>15</v>
      </c>
      <c r="H69" s="91">
        <v>3</v>
      </c>
      <c r="I69" s="87">
        <v>106.2</v>
      </c>
      <c r="J69" s="87">
        <f t="shared" si="0"/>
        <v>318.60000000000002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5.5" x14ac:dyDescent="0.2">
      <c r="A70" s="75">
        <f t="shared" si="1"/>
        <v>59</v>
      </c>
      <c r="B70" s="54">
        <v>44420</v>
      </c>
      <c r="C70" s="55" t="s">
        <v>577</v>
      </c>
      <c r="D70" s="56" t="s">
        <v>12</v>
      </c>
      <c r="E70" s="57" t="s">
        <v>590</v>
      </c>
      <c r="F70" s="42" t="s">
        <v>589</v>
      </c>
      <c r="G70" s="137" t="s">
        <v>15</v>
      </c>
      <c r="H70" s="43">
        <v>2</v>
      </c>
      <c r="I70" s="46">
        <v>6956.1</v>
      </c>
      <c r="J70" s="87">
        <f t="shared" si="0"/>
        <v>13912.2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5.5" x14ac:dyDescent="0.2">
      <c r="A71" s="75">
        <f t="shared" si="1"/>
        <v>60</v>
      </c>
      <c r="B71" s="54">
        <v>44482</v>
      </c>
      <c r="C71" s="55" t="s">
        <v>16</v>
      </c>
      <c r="D71" s="57" t="s">
        <v>12</v>
      </c>
      <c r="E71" s="57" t="s">
        <v>674</v>
      </c>
      <c r="F71" s="42" t="s">
        <v>673</v>
      </c>
      <c r="G71" s="137" t="s">
        <v>15</v>
      </c>
      <c r="H71" s="43">
        <v>4512</v>
      </c>
      <c r="I71" s="46">
        <v>0</v>
      </c>
      <c r="J71" s="87">
        <f t="shared" si="0"/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5" x14ac:dyDescent="0.2">
      <c r="A72" s="75">
        <f t="shared" si="1"/>
        <v>61</v>
      </c>
      <c r="B72" s="54">
        <v>44527</v>
      </c>
      <c r="C72" s="55" t="s">
        <v>16</v>
      </c>
      <c r="D72" s="57" t="s">
        <v>12</v>
      </c>
      <c r="E72" s="57" t="s">
        <v>700</v>
      </c>
      <c r="F72" s="42" t="s">
        <v>699</v>
      </c>
      <c r="G72" s="137" t="s">
        <v>15</v>
      </c>
      <c r="H72" s="43">
        <v>19</v>
      </c>
      <c r="I72" s="46">
        <v>241.9</v>
      </c>
      <c r="J72" s="87">
        <f t="shared" si="0"/>
        <v>4596.1000000000004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75">
        <f t="shared" si="1"/>
        <v>62</v>
      </c>
      <c r="B73" s="54">
        <v>44526</v>
      </c>
      <c r="C73" s="55" t="s">
        <v>16</v>
      </c>
      <c r="D73" s="56" t="s">
        <v>12</v>
      </c>
      <c r="E73" s="57" t="s">
        <v>764</v>
      </c>
      <c r="F73" s="42" t="s">
        <v>805</v>
      </c>
      <c r="G73" s="138" t="s">
        <v>15</v>
      </c>
      <c r="H73" s="45">
        <v>37</v>
      </c>
      <c r="I73" s="46">
        <v>188.88</v>
      </c>
      <c r="J73" s="87">
        <f t="shared" si="0"/>
        <v>6988.5599999999995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75">
        <f t="shared" si="1"/>
        <v>63</v>
      </c>
      <c r="B74" s="54">
        <v>44784</v>
      </c>
      <c r="C74" s="55" t="s">
        <v>47</v>
      </c>
      <c r="D74" s="56" t="s">
        <v>12</v>
      </c>
      <c r="E74" s="57" t="s">
        <v>983</v>
      </c>
      <c r="F74" s="42" t="s">
        <v>982</v>
      </c>
      <c r="G74" s="138" t="s">
        <v>34</v>
      </c>
      <c r="H74" s="45">
        <v>81</v>
      </c>
      <c r="I74" s="46">
        <v>365.77</v>
      </c>
      <c r="J74" s="87">
        <f t="shared" si="0"/>
        <v>29627.37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s="20" customFormat="1" ht="25.5" x14ac:dyDescent="0.2">
      <c r="A75" s="75">
        <f t="shared" si="1"/>
        <v>64</v>
      </c>
      <c r="B75" s="54">
        <v>44650</v>
      </c>
      <c r="C75" s="55" t="s">
        <v>16</v>
      </c>
      <c r="D75" s="56" t="s">
        <v>12</v>
      </c>
      <c r="E75" s="57" t="s">
        <v>794</v>
      </c>
      <c r="F75" s="58" t="s">
        <v>795</v>
      </c>
      <c r="G75" s="137" t="s">
        <v>17</v>
      </c>
      <c r="H75" s="59">
        <v>7</v>
      </c>
      <c r="I75" s="87">
        <v>116.1</v>
      </c>
      <c r="J75" s="87">
        <f t="shared" si="0"/>
        <v>812.69999999999993</v>
      </c>
    </row>
    <row r="76" spans="1:26" s="20" customFormat="1" ht="25.5" x14ac:dyDescent="0.2">
      <c r="A76" s="75">
        <f t="shared" si="1"/>
        <v>65</v>
      </c>
      <c r="B76" s="54">
        <v>44650</v>
      </c>
      <c r="C76" s="55" t="s">
        <v>16</v>
      </c>
      <c r="D76" s="56" t="s">
        <v>12</v>
      </c>
      <c r="E76" s="57" t="s">
        <v>813</v>
      </c>
      <c r="F76" s="58" t="s">
        <v>814</v>
      </c>
      <c r="G76" s="137" t="s">
        <v>15</v>
      </c>
      <c r="H76" s="91">
        <v>148</v>
      </c>
      <c r="I76" s="87">
        <v>495.6</v>
      </c>
      <c r="J76" s="87">
        <f t="shared" si="0"/>
        <v>73348.800000000003</v>
      </c>
    </row>
    <row r="77" spans="1:26" s="20" customFormat="1" ht="25.5" x14ac:dyDescent="0.2">
      <c r="A77" s="75">
        <f t="shared" si="1"/>
        <v>66</v>
      </c>
      <c r="B77" s="54">
        <v>44650</v>
      </c>
      <c r="C77" s="55" t="s">
        <v>16</v>
      </c>
      <c r="D77" s="56" t="s">
        <v>12</v>
      </c>
      <c r="E77" s="57" t="s">
        <v>806</v>
      </c>
      <c r="F77" s="58" t="s">
        <v>817</v>
      </c>
      <c r="G77" s="137" t="s">
        <v>15</v>
      </c>
      <c r="H77" s="59">
        <v>34</v>
      </c>
      <c r="I77" s="87">
        <v>536.9</v>
      </c>
      <c r="J77" s="87">
        <f t="shared" ref="J77:J140" si="2">H77*I77</f>
        <v>18254.599999999999</v>
      </c>
    </row>
    <row r="78" spans="1:26" s="20" customFormat="1" ht="12.75" x14ac:dyDescent="0.2">
      <c r="A78" s="75">
        <f t="shared" ref="A78:A141" si="3">A77+1</f>
        <v>67</v>
      </c>
      <c r="B78" s="54">
        <v>44650</v>
      </c>
      <c r="C78" s="55" t="s">
        <v>16</v>
      </c>
      <c r="D78" s="56" t="s">
        <v>12</v>
      </c>
      <c r="E78" s="57" t="s">
        <v>810</v>
      </c>
      <c r="F78" s="42" t="s">
        <v>811</v>
      </c>
      <c r="G78" s="137" t="s">
        <v>15</v>
      </c>
      <c r="H78" s="43">
        <v>9</v>
      </c>
      <c r="I78" s="46">
        <v>1120.5999999999999</v>
      </c>
      <c r="J78" s="87">
        <f t="shared" si="2"/>
        <v>10085.4</v>
      </c>
    </row>
    <row r="79" spans="1:26" s="20" customFormat="1" ht="14.25" x14ac:dyDescent="0.2">
      <c r="A79" s="75">
        <f t="shared" si="3"/>
        <v>68</v>
      </c>
      <c r="B79" s="54">
        <v>44650</v>
      </c>
      <c r="C79" s="55" t="s">
        <v>16</v>
      </c>
      <c r="D79" s="56" t="s">
        <v>12</v>
      </c>
      <c r="E79" s="57" t="s">
        <v>807</v>
      </c>
      <c r="F79" s="58" t="s">
        <v>808</v>
      </c>
      <c r="G79" s="137" t="s">
        <v>15</v>
      </c>
      <c r="H79" s="91">
        <v>22</v>
      </c>
      <c r="I79" s="87">
        <v>112.1</v>
      </c>
      <c r="J79" s="87">
        <f t="shared" si="2"/>
        <v>2466.1999999999998</v>
      </c>
    </row>
    <row r="80" spans="1:26" ht="25.5" x14ac:dyDescent="0.2">
      <c r="A80" s="75">
        <f t="shared" si="3"/>
        <v>69</v>
      </c>
      <c r="B80" s="54">
        <v>44786</v>
      </c>
      <c r="C80" s="55" t="s">
        <v>16</v>
      </c>
      <c r="D80" s="56" t="s">
        <v>12</v>
      </c>
      <c r="E80" s="57" t="s">
        <v>812</v>
      </c>
      <c r="F80" s="42" t="s">
        <v>1008</v>
      </c>
      <c r="G80" s="137" t="s">
        <v>15</v>
      </c>
      <c r="H80" s="43">
        <v>46</v>
      </c>
      <c r="I80" s="46">
        <v>115.64</v>
      </c>
      <c r="J80" s="87">
        <f t="shared" si="2"/>
        <v>5319.44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75">
        <f t="shared" si="3"/>
        <v>70</v>
      </c>
      <c r="B81" s="54">
        <v>44650</v>
      </c>
      <c r="C81" s="55" t="s">
        <v>16</v>
      </c>
      <c r="D81" s="56" t="s">
        <v>12</v>
      </c>
      <c r="E81" s="57" t="s">
        <v>796</v>
      </c>
      <c r="F81" s="58" t="s">
        <v>797</v>
      </c>
      <c r="G81" s="137" t="s">
        <v>15</v>
      </c>
      <c r="H81" s="59">
        <v>223</v>
      </c>
      <c r="I81" s="87">
        <v>17.7</v>
      </c>
      <c r="J81" s="87">
        <f t="shared" si="2"/>
        <v>3947.1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75">
        <f t="shared" si="3"/>
        <v>71</v>
      </c>
      <c r="B82" s="54">
        <v>44650</v>
      </c>
      <c r="C82" s="93" t="s">
        <v>16</v>
      </c>
      <c r="D82" s="56" t="s">
        <v>12</v>
      </c>
      <c r="E82" s="57" t="s">
        <v>793</v>
      </c>
      <c r="F82" s="58" t="s">
        <v>820</v>
      </c>
      <c r="G82" s="137" t="s">
        <v>15</v>
      </c>
      <c r="H82" s="59">
        <v>15</v>
      </c>
      <c r="I82" s="156">
        <v>123.9</v>
      </c>
      <c r="J82" s="87">
        <f t="shared" si="2"/>
        <v>1858.5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5" x14ac:dyDescent="0.2">
      <c r="A83" s="75">
        <f t="shared" si="3"/>
        <v>72</v>
      </c>
      <c r="B83" s="54">
        <v>44650</v>
      </c>
      <c r="C83" s="55" t="s">
        <v>16</v>
      </c>
      <c r="D83" s="56" t="s">
        <v>12</v>
      </c>
      <c r="E83" s="57" t="s">
        <v>798</v>
      </c>
      <c r="F83" s="58" t="s">
        <v>818</v>
      </c>
      <c r="G83" s="137" t="s">
        <v>17</v>
      </c>
      <c r="H83" s="59">
        <v>135</v>
      </c>
      <c r="I83" s="87">
        <v>142.26</v>
      </c>
      <c r="J83" s="87">
        <f t="shared" si="2"/>
        <v>19205.099999999999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5.5" x14ac:dyDescent="0.2">
      <c r="A84" s="75">
        <f t="shared" si="3"/>
        <v>73</v>
      </c>
      <c r="B84" s="54">
        <v>44650</v>
      </c>
      <c r="C84" s="55" t="s">
        <v>16</v>
      </c>
      <c r="D84" s="56" t="s">
        <v>12</v>
      </c>
      <c r="E84" s="57" t="s">
        <v>799</v>
      </c>
      <c r="F84" s="58" t="s">
        <v>819</v>
      </c>
      <c r="G84" s="137" t="s">
        <v>17</v>
      </c>
      <c r="H84" s="59">
        <v>224</v>
      </c>
      <c r="I84" s="87">
        <v>123.9</v>
      </c>
      <c r="J84" s="87">
        <f t="shared" si="2"/>
        <v>27753.600000000002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75">
        <f t="shared" si="3"/>
        <v>74</v>
      </c>
      <c r="B85" s="54">
        <v>44650</v>
      </c>
      <c r="C85" s="55" t="s">
        <v>16</v>
      </c>
      <c r="D85" s="56" t="s">
        <v>12</v>
      </c>
      <c r="E85" s="57" t="s">
        <v>804</v>
      </c>
      <c r="F85" s="42" t="s">
        <v>763</v>
      </c>
      <c r="G85" s="138" t="s">
        <v>15</v>
      </c>
      <c r="H85" s="45">
        <v>176</v>
      </c>
      <c r="I85" s="46">
        <v>180.54</v>
      </c>
      <c r="J85" s="87">
        <f t="shared" si="2"/>
        <v>31775.039999999997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75">
        <f t="shared" si="3"/>
        <v>75</v>
      </c>
      <c r="B86" s="54">
        <v>44650</v>
      </c>
      <c r="C86" s="55" t="s">
        <v>16</v>
      </c>
      <c r="D86" s="56" t="s">
        <v>12</v>
      </c>
      <c r="E86" s="57" t="s">
        <v>932</v>
      </c>
      <c r="F86" s="58" t="s">
        <v>933</v>
      </c>
      <c r="G86" s="137" t="s">
        <v>15</v>
      </c>
      <c r="H86" s="59">
        <v>30</v>
      </c>
      <c r="I86" s="87">
        <v>200.6</v>
      </c>
      <c r="J86" s="87">
        <f t="shared" si="2"/>
        <v>6018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75">
        <f t="shared" si="3"/>
        <v>76</v>
      </c>
      <c r="B87" s="54">
        <v>44650</v>
      </c>
      <c r="C87" s="55" t="s">
        <v>16</v>
      </c>
      <c r="D87" s="56" t="s">
        <v>12</v>
      </c>
      <c r="E87" s="57" t="s">
        <v>802</v>
      </c>
      <c r="F87" s="58" t="s">
        <v>803</v>
      </c>
      <c r="G87" s="137" t="s">
        <v>15</v>
      </c>
      <c r="H87" s="59">
        <v>50</v>
      </c>
      <c r="I87" s="87">
        <v>105.02</v>
      </c>
      <c r="J87" s="87">
        <f t="shared" si="2"/>
        <v>5251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8.25" x14ac:dyDescent="0.2">
      <c r="A88" s="75">
        <f t="shared" si="3"/>
        <v>77</v>
      </c>
      <c r="B88" s="54">
        <v>44685</v>
      </c>
      <c r="C88" s="55" t="s">
        <v>16</v>
      </c>
      <c r="D88" s="56" t="s">
        <v>12</v>
      </c>
      <c r="E88" s="57" t="s">
        <v>912</v>
      </c>
      <c r="F88" s="94" t="s">
        <v>909</v>
      </c>
      <c r="G88" s="137" t="s">
        <v>24</v>
      </c>
      <c r="H88" s="59">
        <v>193</v>
      </c>
      <c r="I88" s="87">
        <v>112.1</v>
      </c>
      <c r="J88" s="87">
        <f t="shared" si="2"/>
        <v>21635.3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s="14" customFormat="1" ht="38.25" x14ac:dyDescent="0.2">
      <c r="A89" s="75">
        <f t="shared" si="3"/>
        <v>78</v>
      </c>
      <c r="B89" s="54">
        <v>44685</v>
      </c>
      <c r="C89" s="55" t="s">
        <v>16</v>
      </c>
      <c r="D89" s="56" t="s">
        <v>12</v>
      </c>
      <c r="E89" s="57" t="s">
        <v>911</v>
      </c>
      <c r="F89" s="94" t="s">
        <v>910</v>
      </c>
      <c r="G89" s="137" t="s">
        <v>24</v>
      </c>
      <c r="H89" s="59">
        <v>57</v>
      </c>
      <c r="I89" s="87">
        <v>365.8</v>
      </c>
      <c r="J89" s="87">
        <f t="shared" si="2"/>
        <v>20850.600000000002</v>
      </c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s="16" customFormat="1" ht="25.5" x14ac:dyDescent="0.2">
      <c r="A90" s="75">
        <f t="shared" si="3"/>
        <v>79</v>
      </c>
      <c r="B90" s="54">
        <v>44831</v>
      </c>
      <c r="C90" s="55" t="s">
        <v>16</v>
      </c>
      <c r="D90" s="56" t="s">
        <v>12</v>
      </c>
      <c r="E90" s="57" t="s">
        <v>996</v>
      </c>
      <c r="F90" s="42" t="s">
        <v>984</v>
      </c>
      <c r="G90" s="137" t="s">
        <v>15</v>
      </c>
      <c r="H90" s="43">
        <v>93</v>
      </c>
      <c r="I90" s="46">
        <v>81.260000000000005</v>
      </c>
      <c r="J90" s="87">
        <f t="shared" si="2"/>
        <v>7557.18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s="16" customFormat="1" ht="25.5" x14ac:dyDescent="0.2">
      <c r="A91" s="75">
        <f t="shared" si="3"/>
        <v>80</v>
      </c>
      <c r="B91" s="54">
        <v>44831</v>
      </c>
      <c r="C91" s="55" t="s">
        <v>16</v>
      </c>
      <c r="D91" s="56" t="s">
        <v>12</v>
      </c>
      <c r="E91" s="57" t="s">
        <v>997</v>
      </c>
      <c r="F91" s="42" t="s">
        <v>985</v>
      </c>
      <c r="G91" s="137" t="s">
        <v>15</v>
      </c>
      <c r="H91" s="43">
        <v>28</v>
      </c>
      <c r="I91" s="46">
        <v>147.5</v>
      </c>
      <c r="J91" s="87">
        <f t="shared" si="2"/>
        <v>4130</v>
      </c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s="16" customFormat="1" ht="12.75" x14ac:dyDescent="0.2">
      <c r="A92" s="75">
        <f t="shared" si="3"/>
        <v>81</v>
      </c>
      <c r="B92" s="54">
        <v>44831</v>
      </c>
      <c r="C92" s="55" t="s">
        <v>16</v>
      </c>
      <c r="D92" s="56" t="s">
        <v>12</v>
      </c>
      <c r="E92" s="57" t="s">
        <v>998</v>
      </c>
      <c r="F92" s="42" t="s">
        <v>986</v>
      </c>
      <c r="G92" s="137" t="s">
        <v>17</v>
      </c>
      <c r="H92" s="43">
        <v>34</v>
      </c>
      <c r="I92" s="46">
        <v>64.900000000000006</v>
      </c>
      <c r="J92" s="87">
        <f t="shared" si="2"/>
        <v>2206.6000000000004</v>
      </c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s="16" customFormat="1" ht="12.75" x14ac:dyDescent="0.2">
      <c r="A93" s="75">
        <f t="shared" si="3"/>
        <v>82</v>
      </c>
      <c r="B93" s="54">
        <v>44831</v>
      </c>
      <c r="C93" s="55" t="s">
        <v>16</v>
      </c>
      <c r="D93" s="56" t="s">
        <v>12</v>
      </c>
      <c r="E93" s="57" t="s">
        <v>999</v>
      </c>
      <c r="F93" s="42" t="s">
        <v>987</v>
      </c>
      <c r="G93" s="137" t="s">
        <v>17</v>
      </c>
      <c r="H93" s="43">
        <v>89</v>
      </c>
      <c r="I93" s="46">
        <v>82.6</v>
      </c>
      <c r="J93" s="87">
        <f t="shared" si="2"/>
        <v>7351.4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s="16" customFormat="1" ht="12.75" x14ac:dyDescent="0.2">
      <c r="A94" s="75">
        <f t="shared" si="3"/>
        <v>83</v>
      </c>
      <c r="B94" s="54">
        <v>44831</v>
      </c>
      <c r="C94" s="55" t="s">
        <v>161</v>
      </c>
      <c r="D94" s="56" t="s">
        <v>67</v>
      </c>
      <c r="E94" s="57" t="s">
        <v>1000</v>
      </c>
      <c r="F94" s="42" t="s">
        <v>988</v>
      </c>
      <c r="G94" s="137" t="s">
        <v>15</v>
      </c>
      <c r="H94" s="43">
        <v>6</v>
      </c>
      <c r="I94" s="46">
        <v>436.6</v>
      </c>
      <c r="J94" s="87">
        <f t="shared" si="2"/>
        <v>2619.6000000000004</v>
      </c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s="16" customFormat="1" ht="25.5" x14ac:dyDescent="0.2">
      <c r="A95" s="75">
        <f t="shared" si="3"/>
        <v>84</v>
      </c>
      <c r="B95" s="54">
        <v>44831</v>
      </c>
      <c r="C95" s="55" t="s">
        <v>16</v>
      </c>
      <c r="D95" s="56" t="s">
        <v>12</v>
      </c>
      <c r="E95" s="57" t="s">
        <v>1001</v>
      </c>
      <c r="F95" s="42" t="s">
        <v>989</v>
      </c>
      <c r="G95" s="137" t="s">
        <v>15</v>
      </c>
      <c r="H95" s="43">
        <v>179</v>
      </c>
      <c r="I95" s="46">
        <v>92.04</v>
      </c>
      <c r="J95" s="87">
        <f t="shared" si="2"/>
        <v>16475.16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s="16" customFormat="1" ht="25.5" x14ac:dyDescent="0.2">
      <c r="A96" s="75">
        <f t="shared" si="3"/>
        <v>85</v>
      </c>
      <c r="B96" s="54">
        <v>44831</v>
      </c>
      <c r="C96" s="55" t="s">
        <v>16</v>
      </c>
      <c r="D96" s="56" t="s">
        <v>12</v>
      </c>
      <c r="E96" s="57" t="s">
        <v>1002</v>
      </c>
      <c r="F96" s="42" t="s">
        <v>990</v>
      </c>
      <c r="G96" s="137" t="s">
        <v>20</v>
      </c>
      <c r="H96" s="43">
        <v>166</v>
      </c>
      <c r="I96" s="46">
        <v>58.89</v>
      </c>
      <c r="J96" s="87">
        <f t="shared" si="2"/>
        <v>9775.74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s="16" customFormat="1" ht="25.5" x14ac:dyDescent="0.2">
      <c r="A97" s="75">
        <f t="shared" si="3"/>
        <v>86</v>
      </c>
      <c r="B97" s="54">
        <v>44831</v>
      </c>
      <c r="C97" s="55" t="s">
        <v>16</v>
      </c>
      <c r="D97" s="56" t="s">
        <v>12</v>
      </c>
      <c r="E97" s="57" t="s">
        <v>1003</v>
      </c>
      <c r="F97" s="42" t="s">
        <v>991</v>
      </c>
      <c r="G97" s="137" t="s">
        <v>20</v>
      </c>
      <c r="H97" s="43">
        <v>40</v>
      </c>
      <c r="I97" s="46">
        <v>46.47</v>
      </c>
      <c r="J97" s="87">
        <f t="shared" si="2"/>
        <v>1858.8</v>
      </c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s="16" customFormat="1" ht="12.75" x14ac:dyDescent="0.2">
      <c r="A98" s="75">
        <f t="shared" si="3"/>
        <v>87</v>
      </c>
      <c r="B98" s="54">
        <v>44831</v>
      </c>
      <c r="C98" s="55" t="s">
        <v>161</v>
      </c>
      <c r="D98" s="56" t="s">
        <v>67</v>
      </c>
      <c r="E98" s="57" t="s">
        <v>1004</v>
      </c>
      <c r="F98" s="42" t="s">
        <v>992</v>
      </c>
      <c r="G98" s="137" t="s">
        <v>20</v>
      </c>
      <c r="H98" s="43">
        <v>49</v>
      </c>
      <c r="I98" s="46">
        <v>424.8</v>
      </c>
      <c r="J98" s="87">
        <f t="shared" si="2"/>
        <v>20815.2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s="16" customFormat="1" ht="25.5" x14ac:dyDescent="0.2">
      <c r="A99" s="75">
        <f t="shared" si="3"/>
        <v>88</v>
      </c>
      <c r="B99" s="54">
        <v>44831</v>
      </c>
      <c r="C99" s="55" t="s">
        <v>16</v>
      </c>
      <c r="D99" s="56" t="s">
        <v>12</v>
      </c>
      <c r="E99" s="57" t="s">
        <v>1005</v>
      </c>
      <c r="F99" s="42" t="s">
        <v>993</v>
      </c>
      <c r="G99" s="137" t="s">
        <v>15</v>
      </c>
      <c r="H99" s="43">
        <v>25</v>
      </c>
      <c r="I99" s="46">
        <v>99.12</v>
      </c>
      <c r="J99" s="87">
        <f t="shared" si="2"/>
        <v>2478</v>
      </c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s="16" customFormat="1" ht="25.5" x14ac:dyDescent="0.2">
      <c r="A100" s="75">
        <f t="shared" si="3"/>
        <v>89</v>
      </c>
      <c r="B100" s="54">
        <v>44831</v>
      </c>
      <c r="C100" s="55" t="s">
        <v>16</v>
      </c>
      <c r="D100" s="56" t="s">
        <v>12</v>
      </c>
      <c r="E100" s="57" t="s">
        <v>1006</v>
      </c>
      <c r="F100" s="42" t="s">
        <v>994</v>
      </c>
      <c r="G100" s="137" t="s">
        <v>17</v>
      </c>
      <c r="H100" s="43">
        <v>100</v>
      </c>
      <c r="I100" s="46">
        <v>112.1</v>
      </c>
      <c r="J100" s="87">
        <f t="shared" si="2"/>
        <v>11210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s="16" customFormat="1" ht="12.75" x14ac:dyDescent="0.2">
      <c r="A101" s="75">
        <f t="shared" si="3"/>
        <v>90</v>
      </c>
      <c r="B101" s="54">
        <v>44831</v>
      </c>
      <c r="C101" s="55" t="s">
        <v>16</v>
      </c>
      <c r="D101" s="56" t="s">
        <v>12</v>
      </c>
      <c r="E101" s="57" t="s">
        <v>1007</v>
      </c>
      <c r="F101" s="42" t="s">
        <v>995</v>
      </c>
      <c r="G101" s="137" t="s">
        <v>15</v>
      </c>
      <c r="H101" s="43">
        <v>49</v>
      </c>
      <c r="I101" s="46">
        <v>343.68</v>
      </c>
      <c r="J101" s="87">
        <f t="shared" si="2"/>
        <v>16840.32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s="16" customFormat="1" ht="25.5" x14ac:dyDescent="0.2">
      <c r="A102" s="75">
        <f t="shared" si="3"/>
        <v>91</v>
      </c>
      <c r="B102" s="54">
        <v>44861</v>
      </c>
      <c r="C102" s="55" t="s">
        <v>16</v>
      </c>
      <c r="D102" s="56" t="s">
        <v>12</v>
      </c>
      <c r="E102" s="57" t="s">
        <v>1067</v>
      </c>
      <c r="F102" s="42" t="s">
        <v>1066</v>
      </c>
      <c r="G102" s="137" t="s">
        <v>15</v>
      </c>
      <c r="H102" s="75">
        <v>35</v>
      </c>
      <c r="I102" s="46">
        <v>801.21</v>
      </c>
      <c r="J102" s="87">
        <f t="shared" si="2"/>
        <v>28042.350000000002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s="16" customFormat="1" ht="25.5" x14ac:dyDescent="0.2">
      <c r="A103" s="75">
        <f t="shared" si="3"/>
        <v>92</v>
      </c>
      <c r="B103" s="54">
        <v>44893</v>
      </c>
      <c r="C103" s="55" t="s">
        <v>16</v>
      </c>
      <c r="D103" s="56" t="s">
        <v>12</v>
      </c>
      <c r="E103" s="57" t="s">
        <v>1128</v>
      </c>
      <c r="F103" s="42" t="s">
        <v>1127</v>
      </c>
      <c r="G103" s="137" t="s">
        <v>33</v>
      </c>
      <c r="H103" s="75">
        <v>1485</v>
      </c>
      <c r="I103" s="46">
        <v>79.459999999999994</v>
      </c>
      <c r="J103" s="87">
        <f t="shared" si="2"/>
        <v>117998.09999999999</v>
      </c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s="16" customFormat="1" ht="12.75" x14ac:dyDescent="0.2">
      <c r="A104" s="75">
        <f t="shared" si="3"/>
        <v>93</v>
      </c>
      <c r="B104" s="54">
        <v>44900</v>
      </c>
      <c r="C104" s="55" t="s">
        <v>16</v>
      </c>
      <c r="D104" s="56" t="s">
        <v>12</v>
      </c>
      <c r="E104" s="57" t="s">
        <v>1151</v>
      </c>
      <c r="F104" s="42" t="s">
        <v>1148</v>
      </c>
      <c r="G104" s="137" t="s">
        <v>15</v>
      </c>
      <c r="H104" s="75">
        <v>1500</v>
      </c>
      <c r="I104" s="46">
        <v>135.69999999999999</v>
      </c>
      <c r="J104" s="87">
        <f t="shared" si="2"/>
        <v>203549.99999999997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s="16" customFormat="1" ht="12.75" x14ac:dyDescent="0.2">
      <c r="A105" s="75">
        <f t="shared" si="3"/>
        <v>94</v>
      </c>
      <c r="B105" s="54">
        <v>44900</v>
      </c>
      <c r="C105" s="55" t="s">
        <v>16</v>
      </c>
      <c r="D105" s="56" t="s">
        <v>12</v>
      </c>
      <c r="E105" s="57" t="s">
        <v>1152</v>
      </c>
      <c r="F105" s="42" t="s">
        <v>1149</v>
      </c>
      <c r="G105" s="137" t="s">
        <v>33</v>
      </c>
      <c r="H105" s="75">
        <v>7200</v>
      </c>
      <c r="I105" s="46">
        <v>178.77</v>
      </c>
      <c r="J105" s="87">
        <f t="shared" si="2"/>
        <v>1287144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s="16" customFormat="1" ht="25.5" x14ac:dyDescent="0.2">
      <c r="A106" s="75">
        <f t="shared" si="3"/>
        <v>95</v>
      </c>
      <c r="B106" s="54">
        <v>44900</v>
      </c>
      <c r="C106" s="55" t="s">
        <v>16</v>
      </c>
      <c r="D106" s="56" t="s">
        <v>12</v>
      </c>
      <c r="E106" s="57" t="s">
        <v>1153</v>
      </c>
      <c r="F106" s="42" t="s">
        <v>1150</v>
      </c>
      <c r="G106" s="137" t="s">
        <v>15</v>
      </c>
      <c r="H106" s="75">
        <v>839</v>
      </c>
      <c r="I106" s="46">
        <v>1712.69</v>
      </c>
      <c r="J106" s="87">
        <f t="shared" si="2"/>
        <v>1436946.9100000001</v>
      </c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s="16" customFormat="1" ht="25.5" x14ac:dyDescent="0.2">
      <c r="A107" s="75">
        <f t="shared" si="3"/>
        <v>96</v>
      </c>
      <c r="B107" s="54">
        <v>44908</v>
      </c>
      <c r="C107" s="55" t="s">
        <v>16</v>
      </c>
      <c r="D107" s="56" t="s">
        <v>12</v>
      </c>
      <c r="E107" s="57" t="s">
        <v>1165</v>
      </c>
      <c r="F107" s="42" t="s">
        <v>1164</v>
      </c>
      <c r="G107" s="137" t="s">
        <v>15</v>
      </c>
      <c r="H107" s="75">
        <v>180</v>
      </c>
      <c r="I107" s="46">
        <v>801.2</v>
      </c>
      <c r="J107" s="87">
        <f t="shared" si="2"/>
        <v>144216</v>
      </c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x14ac:dyDescent="0.2">
      <c r="A108" s="75">
        <f t="shared" si="3"/>
        <v>97</v>
      </c>
      <c r="B108" s="97">
        <v>42480</v>
      </c>
      <c r="C108" s="98" t="s">
        <v>66</v>
      </c>
      <c r="D108" s="99" t="s">
        <v>67</v>
      </c>
      <c r="E108" s="100" t="s">
        <v>582</v>
      </c>
      <c r="F108" s="101" t="s">
        <v>581</v>
      </c>
      <c r="G108" s="141" t="s">
        <v>15</v>
      </c>
      <c r="H108" s="102">
        <v>1</v>
      </c>
      <c r="I108" s="157">
        <v>0.18</v>
      </c>
      <c r="J108" s="87">
        <f t="shared" si="2"/>
        <v>0.18</v>
      </c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x14ac:dyDescent="0.2">
      <c r="A109" s="75">
        <f t="shared" si="3"/>
        <v>98</v>
      </c>
      <c r="B109" s="54">
        <v>42480</v>
      </c>
      <c r="C109" s="55" t="s">
        <v>66</v>
      </c>
      <c r="D109" s="56" t="s">
        <v>67</v>
      </c>
      <c r="E109" s="57" t="s">
        <v>68</v>
      </c>
      <c r="F109" s="58" t="s">
        <v>69</v>
      </c>
      <c r="G109" s="137" t="s">
        <v>15</v>
      </c>
      <c r="H109" s="59">
        <v>102</v>
      </c>
      <c r="I109" s="87">
        <v>1.3</v>
      </c>
      <c r="J109" s="87">
        <f t="shared" si="2"/>
        <v>132.6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75">
        <f t="shared" si="3"/>
        <v>99</v>
      </c>
      <c r="B110" s="54">
        <v>43642</v>
      </c>
      <c r="C110" s="55" t="s">
        <v>66</v>
      </c>
      <c r="D110" s="56" t="s">
        <v>67</v>
      </c>
      <c r="E110" s="57" t="s">
        <v>70</v>
      </c>
      <c r="F110" s="58" t="s">
        <v>71</v>
      </c>
      <c r="G110" s="137" t="s">
        <v>15</v>
      </c>
      <c r="H110" s="59">
        <v>560</v>
      </c>
      <c r="I110" s="87">
        <v>0.72</v>
      </c>
      <c r="J110" s="87">
        <f t="shared" si="2"/>
        <v>403.2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75">
        <f t="shared" si="3"/>
        <v>100</v>
      </c>
      <c r="B111" s="54">
        <v>43642</v>
      </c>
      <c r="C111" s="55" t="s">
        <v>72</v>
      </c>
      <c r="D111" s="56" t="s">
        <v>12</v>
      </c>
      <c r="E111" s="57" t="s">
        <v>73</v>
      </c>
      <c r="F111" s="58" t="s">
        <v>74</v>
      </c>
      <c r="G111" s="137" t="s">
        <v>15</v>
      </c>
      <c r="H111" s="59">
        <v>7</v>
      </c>
      <c r="I111" s="87">
        <v>1180</v>
      </c>
      <c r="J111" s="87">
        <f t="shared" si="2"/>
        <v>8260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75">
        <f t="shared" si="3"/>
        <v>101</v>
      </c>
      <c r="B112" s="54">
        <v>43661</v>
      </c>
      <c r="C112" s="55" t="s">
        <v>72</v>
      </c>
      <c r="D112" s="56" t="s">
        <v>12</v>
      </c>
      <c r="E112" s="57" t="s">
        <v>75</v>
      </c>
      <c r="F112" s="58" t="s">
        <v>76</v>
      </c>
      <c r="G112" s="137" t="s">
        <v>15</v>
      </c>
      <c r="H112" s="59">
        <v>10</v>
      </c>
      <c r="I112" s="87">
        <v>267.86</v>
      </c>
      <c r="J112" s="87">
        <f t="shared" si="2"/>
        <v>2678.6000000000004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75">
        <f t="shared" si="3"/>
        <v>102</v>
      </c>
      <c r="B113" s="54">
        <v>42480</v>
      </c>
      <c r="C113" s="55" t="s">
        <v>72</v>
      </c>
      <c r="D113" s="56" t="s">
        <v>12</v>
      </c>
      <c r="E113" s="57" t="s">
        <v>77</v>
      </c>
      <c r="F113" s="58" t="s">
        <v>78</v>
      </c>
      <c r="G113" s="137" t="s">
        <v>15</v>
      </c>
      <c r="H113" s="59">
        <v>11</v>
      </c>
      <c r="I113" s="87">
        <v>139</v>
      </c>
      <c r="J113" s="87">
        <f t="shared" si="2"/>
        <v>1529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75">
        <f t="shared" si="3"/>
        <v>103</v>
      </c>
      <c r="B114" s="54">
        <v>42480</v>
      </c>
      <c r="C114" s="55" t="s">
        <v>72</v>
      </c>
      <c r="D114" s="56" t="s">
        <v>12</v>
      </c>
      <c r="E114" s="57" t="s">
        <v>79</v>
      </c>
      <c r="F114" s="58" t="s">
        <v>80</v>
      </c>
      <c r="G114" s="137" t="s">
        <v>15</v>
      </c>
      <c r="H114" s="59">
        <v>1</v>
      </c>
      <c r="I114" s="87">
        <v>504.56</v>
      </c>
      <c r="J114" s="87">
        <f t="shared" si="2"/>
        <v>504.56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75">
        <f t="shared" si="3"/>
        <v>104</v>
      </c>
      <c r="B115" s="54">
        <v>43642</v>
      </c>
      <c r="C115" s="55" t="s">
        <v>72</v>
      </c>
      <c r="D115" s="56" t="s">
        <v>12</v>
      </c>
      <c r="E115" s="57" t="s">
        <v>81</v>
      </c>
      <c r="F115" s="58" t="s">
        <v>82</v>
      </c>
      <c r="G115" s="137" t="s">
        <v>15</v>
      </c>
      <c r="H115" s="59">
        <v>170</v>
      </c>
      <c r="I115" s="87">
        <v>5</v>
      </c>
      <c r="J115" s="87">
        <f t="shared" si="2"/>
        <v>850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75">
        <f t="shared" si="3"/>
        <v>105</v>
      </c>
      <c r="B116" s="54">
        <v>43642</v>
      </c>
      <c r="C116" s="55" t="s">
        <v>72</v>
      </c>
      <c r="D116" s="56" t="s">
        <v>12</v>
      </c>
      <c r="E116" s="57" t="s">
        <v>83</v>
      </c>
      <c r="F116" s="58" t="s">
        <v>84</v>
      </c>
      <c r="G116" s="137" t="s">
        <v>15</v>
      </c>
      <c r="H116" s="59">
        <v>1</v>
      </c>
      <c r="I116" s="87">
        <v>225</v>
      </c>
      <c r="J116" s="87">
        <f t="shared" si="2"/>
        <v>225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75">
        <f t="shared" si="3"/>
        <v>106</v>
      </c>
      <c r="B117" s="54">
        <v>43642</v>
      </c>
      <c r="C117" s="55" t="s">
        <v>72</v>
      </c>
      <c r="D117" s="56" t="s">
        <v>12</v>
      </c>
      <c r="E117" s="57" t="s">
        <v>85</v>
      </c>
      <c r="F117" s="58" t="s">
        <v>86</v>
      </c>
      <c r="G117" s="137" t="s">
        <v>15</v>
      </c>
      <c r="H117" s="59">
        <v>57</v>
      </c>
      <c r="I117" s="87">
        <v>34.76</v>
      </c>
      <c r="J117" s="87">
        <f t="shared" si="2"/>
        <v>1981.32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75">
        <f t="shared" si="3"/>
        <v>107</v>
      </c>
      <c r="B118" s="54">
        <v>43642</v>
      </c>
      <c r="C118" s="55" t="s">
        <v>72</v>
      </c>
      <c r="D118" s="56" t="s">
        <v>12</v>
      </c>
      <c r="E118" s="57" t="s">
        <v>87</v>
      </c>
      <c r="F118" s="58" t="s">
        <v>88</v>
      </c>
      <c r="G118" s="137" t="s">
        <v>15</v>
      </c>
      <c r="H118" s="59">
        <v>41</v>
      </c>
      <c r="I118" s="87">
        <v>34.99</v>
      </c>
      <c r="J118" s="87">
        <f t="shared" si="2"/>
        <v>1434.5900000000001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75">
        <f t="shared" si="3"/>
        <v>108</v>
      </c>
      <c r="B119" s="54">
        <v>43642</v>
      </c>
      <c r="C119" s="55" t="s">
        <v>72</v>
      </c>
      <c r="D119" s="56" t="s">
        <v>12</v>
      </c>
      <c r="E119" s="57" t="s">
        <v>89</v>
      </c>
      <c r="F119" s="58" t="s">
        <v>90</v>
      </c>
      <c r="G119" s="137" t="s">
        <v>15</v>
      </c>
      <c r="H119" s="59">
        <v>1</v>
      </c>
      <c r="I119" s="87">
        <v>37.99</v>
      </c>
      <c r="J119" s="87">
        <f t="shared" si="2"/>
        <v>37.99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75">
        <f t="shared" si="3"/>
        <v>109</v>
      </c>
      <c r="B120" s="54">
        <v>43642</v>
      </c>
      <c r="C120" s="55" t="s">
        <v>66</v>
      </c>
      <c r="D120" s="56" t="s">
        <v>67</v>
      </c>
      <c r="E120" s="57" t="s">
        <v>91</v>
      </c>
      <c r="F120" s="58" t="s">
        <v>92</v>
      </c>
      <c r="G120" s="137" t="s">
        <v>15</v>
      </c>
      <c r="H120" s="59">
        <v>46</v>
      </c>
      <c r="I120" s="87">
        <v>32.22</v>
      </c>
      <c r="J120" s="87">
        <f t="shared" si="2"/>
        <v>1482.12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75">
        <f t="shared" si="3"/>
        <v>110</v>
      </c>
      <c r="B121" s="54">
        <v>43567</v>
      </c>
      <c r="C121" s="55" t="s">
        <v>72</v>
      </c>
      <c r="D121" s="56" t="s">
        <v>12</v>
      </c>
      <c r="E121" s="57" t="s">
        <v>93</v>
      </c>
      <c r="F121" s="58" t="s">
        <v>94</v>
      </c>
      <c r="G121" s="137" t="s">
        <v>15</v>
      </c>
      <c r="H121" s="59">
        <v>5</v>
      </c>
      <c r="I121" s="87">
        <v>8.9499999999999993</v>
      </c>
      <c r="J121" s="87">
        <f t="shared" si="2"/>
        <v>44.75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75">
        <f t="shared" si="3"/>
        <v>111</v>
      </c>
      <c r="B122" s="54">
        <v>44858</v>
      </c>
      <c r="C122" s="55" t="s">
        <v>72</v>
      </c>
      <c r="D122" s="56" t="s">
        <v>12</v>
      </c>
      <c r="E122" s="57" t="s">
        <v>1070</v>
      </c>
      <c r="F122" s="58" t="s">
        <v>1068</v>
      </c>
      <c r="G122" s="137" t="s">
        <v>15</v>
      </c>
      <c r="H122" s="75">
        <v>8</v>
      </c>
      <c r="I122" s="87">
        <v>498.94</v>
      </c>
      <c r="J122" s="87">
        <f t="shared" si="2"/>
        <v>3991.52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75">
        <f t="shared" si="3"/>
        <v>112</v>
      </c>
      <c r="B123" s="54">
        <v>44858</v>
      </c>
      <c r="C123" s="55" t="s">
        <v>72</v>
      </c>
      <c r="D123" s="56" t="s">
        <v>12</v>
      </c>
      <c r="E123" s="57" t="s">
        <v>1071</v>
      </c>
      <c r="F123" s="58" t="s">
        <v>1069</v>
      </c>
      <c r="G123" s="137" t="s">
        <v>15</v>
      </c>
      <c r="H123" s="75">
        <v>28</v>
      </c>
      <c r="I123" s="87">
        <v>835.44</v>
      </c>
      <c r="J123" s="87">
        <f t="shared" si="2"/>
        <v>23392.32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75">
        <f t="shared" si="3"/>
        <v>113</v>
      </c>
      <c r="B124" s="54">
        <v>44518</v>
      </c>
      <c r="C124" s="55" t="s">
        <v>72</v>
      </c>
      <c r="D124" s="56" t="s">
        <v>12</v>
      </c>
      <c r="E124" s="57" t="s">
        <v>702</v>
      </c>
      <c r="F124" s="42" t="s">
        <v>701</v>
      </c>
      <c r="G124" s="137" t="s">
        <v>15</v>
      </c>
      <c r="H124" s="43">
        <v>25</v>
      </c>
      <c r="I124" s="46">
        <v>183.73</v>
      </c>
      <c r="J124" s="87">
        <f t="shared" si="2"/>
        <v>4593.25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75">
        <f t="shared" si="3"/>
        <v>114</v>
      </c>
      <c r="B125" s="54">
        <v>44858</v>
      </c>
      <c r="C125" s="55" t="s">
        <v>72</v>
      </c>
      <c r="D125" s="56" t="s">
        <v>12</v>
      </c>
      <c r="E125" s="57" t="s">
        <v>1073</v>
      </c>
      <c r="F125" s="42" t="s">
        <v>1072</v>
      </c>
      <c r="G125" s="137" t="s">
        <v>15</v>
      </c>
      <c r="H125" s="75">
        <v>22</v>
      </c>
      <c r="I125" s="46">
        <v>580.16999999999996</v>
      </c>
      <c r="J125" s="87">
        <f t="shared" si="2"/>
        <v>12763.74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75">
        <f t="shared" si="3"/>
        <v>115</v>
      </c>
      <c r="B126" s="54">
        <v>42480</v>
      </c>
      <c r="C126" s="55" t="s">
        <v>72</v>
      </c>
      <c r="D126" s="56" t="s">
        <v>12</v>
      </c>
      <c r="E126" s="57" t="s">
        <v>95</v>
      </c>
      <c r="F126" s="58" t="s">
        <v>96</v>
      </c>
      <c r="G126" s="137" t="s">
        <v>15</v>
      </c>
      <c r="H126" s="59">
        <v>21</v>
      </c>
      <c r="I126" s="87">
        <v>18.64</v>
      </c>
      <c r="J126" s="87">
        <f t="shared" si="2"/>
        <v>391.44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75">
        <f t="shared" si="3"/>
        <v>116</v>
      </c>
      <c r="B127" s="54">
        <v>43642</v>
      </c>
      <c r="C127" s="55" t="s">
        <v>72</v>
      </c>
      <c r="D127" s="56" t="s">
        <v>12</v>
      </c>
      <c r="E127" s="57" t="s">
        <v>97</v>
      </c>
      <c r="F127" s="58" t="s">
        <v>98</v>
      </c>
      <c r="G127" s="137" t="s">
        <v>15</v>
      </c>
      <c r="H127" s="59">
        <v>6</v>
      </c>
      <c r="I127" s="87">
        <v>8.76</v>
      </c>
      <c r="J127" s="87">
        <f t="shared" si="2"/>
        <v>52.56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75">
        <f t="shared" si="3"/>
        <v>117</v>
      </c>
      <c r="B128" s="54">
        <v>42480</v>
      </c>
      <c r="C128" s="55" t="s">
        <v>72</v>
      </c>
      <c r="D128" s="56" t="s">
        <v>12</v>
      </c>
      <c r="E128" s="57" t="s">
        <v>99</v>
      </c>
      <c r="F128" s="58" t="s">
        <v>100</v>
      </c>
      <c r="G128" s="137" t="s">
        <v>15</v>
      </c>
      <c r="H128" s="59">
        <v>2</v>
      </c>
      <c r="I128" s="87">
        <v>6.5</v>
      </c>
      <c r="J128" s="87">
        <f t="shared" si="2"/>
        <v>13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75">
        <f t="shared" si="3"/>
        <v>118</v>
      </c>
      <c r="B129" s="54">
        <v>42480</v>
      </c>
      <c r="C129" s="55" t="s">
        <v>41</v>
      </c>
      <c r="D129" s="56" t="s">
        <v>12</v>
      </c>
      <c r="E129" s="57" t="s">
        <v>101</v>
      </c>
      <c r="F129" s="58" t="s">
        <v>102</v>
      </c>
      <c r="G129" s="137" t="s">
        <v>15</v>
      </c>
      <c r="H129" s="59">
        <v>162</v>
      </c>
      <c r="I129" s="87">
        <v>2.0499999999999998</v>
      </c>
      <c r="J129" s="87">
        <f t="shared" si="2"/>
        <v>332.09999999999997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75">
        <f t="shared" si="3"/>
        <v>119</v>
      </c>
      <c r="B130" s="54">
        <v>42480</v>
      </c>
      <c r="C130" s="55" t="s">
        <v>66</v>
      </c>
      <c r="D130" s="56" t="s">
        <v>67</v>
      </c>
      <c r="E130" s="57" t="s">
        <v>103</v>
      </c>
      <c r="F130" s="58" t="s">
        <v>104</v>
      </c>
      <c r="G130" s="137" t="s">
        <v>15</v>
      </c>
      <c r="H130" s="103">
        <v>175</v>
      </c>
      <c r="I130" s="87">
        <v>3.72</v>
      </c>
      <c r="J130" s="87">
        <f t="shared" si="2"/>
        <v>651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75">
        <f t="shared" si="3"/>
        <v>120</v>
      </c>
      <c r="B131" s="54">
        <v>43642</v>
      </c>
      <c r="C131" s="55" t="s">
        <v>66</v>
      </c>
      <c r="D131" s="56" t="s">
        <v>67</v>
      </c>
      <c r="E131" s="57" t="s">
        <v>105</v>
      </c>
      <c r="F131" s="58" t="s">
        <v>106</v>
      </c>
      <c r="G131" s="137" t="s">
        <v>15</v>
      </c>
      <c r="H131" s="103">
        <v>38</v>
      </c>
      <c r="I131" s="87">
        <v>1.7</v>
      </c>
      <c r="J131" s="87">
        <f t="shared" si="2"/>
        <v>64.599999999999994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75">
        <f t="shared" si="3"/>
        <v>121</v>
      </c>
      <c r="B132" s="54">
        <v>43642</v>
      </c>
      <c r="C132" s="55" t="s">
        <v>66</v>
      </c>
      <c r="D132" s="56" t="s">
        <v>67</v>
      </c>
      <c r="E132" s="57" t="s">
        <v>107</v>
      </c>
      <c r="F132" s="58" t="s">
        <v>108</v>
      </c>
      <c r="G132" s="137" t="s">
        <v>15</v>
      </c>
      <c r="H132" s="103">
        <v>57</v>
      </c>
      <c r="I132" s="87">
        <v>10.62</v>
      </c>
      <c r="J132" s="87">
        <f t="shared" si="2"/>
        <v>605.33999999999992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75">
        <f t="shared" si="3"/>
        <v>122</v>
      </c>
      <c r="B133" s="54">
        <v>43642</v>
      </c>
      <c r="C133" s="55" t="s">
        <v>66</v>
      </c>
      <c r="D133" s="56" t="s">
        <v>67</v>
      </c>
      <c r="E133" s="57" t="s">
        <v>109</v>
      </c>
      <c r="F133" s="58" t="s">
        <v>110</v>
      </c>
      <c r="G133" s="137" t="s">
        <v>15</v>
      </c>
      <c r="H133" s="59">
        <v>70</v>
      </c>
      <c r="I133" s="87">
        <v>4</v>
      </c>
      <c r="J133" s="87">
        <f t="shared" si="2"/>
        <v>280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75">
        <f t="shared" si="3"/>
        <v>123</v>
      </c>
      <c r="B134" s="54">
        <v>42480</v>
      </c>
      <c r="C134" s="55" t="s">
        <v>66</v>
      </c>
      <c r="D134" s="56" t="s">
        <v>67</v>
      </c>
      <c r="E134" s="57" t="s">
        <v>111</v>
      </c>
      <c r="F134" s="58" t="s">
        <v>112</v>
      </c>
      <c r="G134" s="137" t="s">
        <v>15</v>
      </c>
      <c r="H134" s="59">
        <v>12</v>
      </c>
      <c r="I134" s="87">
        <v>19</v>
      </c>
      <c r="J134" s="87">
        <f t="shared" si="2"/>
        <v>228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75">
        <f t="shared" si="3"/>
        <v>124</v>
      </c>
      <c r="B135" s="54">
        <v>42480</v>
      </c>
      <c r="C135" s="55" t="s">
        <v>66</v>
      </c>
      <c r="D135" s="56" t="s">
        <v>67</v>
      </c>
      <c r="E135" s="57" t="s">
        <v>113</v>
      </c>
      <c r="F135" s="58" t="s">
        <v>114</v>
      </c>
      <c r="G135" s="137" t="s">
        <v>15</v>
      </c>
      <c r="H135" s="59">
        <v>47</v>
      </c>
      <c r="I135" s="87">
        <v>3.79</v>
      </c>
      <c r="J135" s="87">
        <f t="shared" si="2"/>
        <v>178.13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75">
        <f t="shared" si="3"/>
        <v>125</v>
      </c>
      <c r="B136" s="54">
        <v>43661</v>
      </c>
      <c r="C136" s="55" t="s">
        <v>66</v>
      </c>
      <c r="D136" s="56" t="s">
        <v>12</v>
      </c>
      <c r="E136" s="57" t="s">
        <v>115</v>
      </c>
      <c r="F136" s="58" t="s">
        <v>116</v>
      </c>
      <c r="G136" s="137" t="s">
        <v>15</v>
      </c>
      <c r="H136" s="59">
        <v>2</v>
      </c>
      <c r="I136" s="87">
        <v>1</v>
      </c>
      <c r="J136" s="87">
        <f t="shared" si="2"/>
        <v>2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75">
        <f t="shared" si="3"/>
        <v>126</v>
      </c>
      <c r="B137" s="54" t="s">
        <v>117</v>
      </c>
      <c r="C137" s="55" t="s">
        <v>72</v>
      </c>
      <c r="D137" s="56" t="s">
        <v>12</v>
      </c>
      <c r="E137" s="57" t="s">
        <v>118</v>
      </c>
      <c r="F137" s="58" t="s">
        <v>119</v>
      </c>
      <c r="G137" s="137" t="s">
        <v>15</v>
      </c>
      <c r="H137" s="59">
        <v>13</v>
      </c>
      <c r="I137" s="87">
        <v>85</v>
      </c>
      <c r="J137" s="87">
        <f t="shared" si="2"/>
        <v>1105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75">
        <f t="shared" si="3"/>
        <v>127</v>
      </c>
      <c r="B138" s="54">
        <v>42480</v>
      </c>
      <c r="C138" s="55" t="s">
        <v>72</v>
      </c>
      <c r="D138" s="56" t="s">
        <v>12</v>
      </c>
      <c r="E138" s="57" t="s">
        <v>122</v>
      </c>
      <c r="F138" s="58" t="s">
        <v>123</v>
      </c>
      <c r="G138" s="137" t="s">
        <v>15</v>
      </c>
      <c r="H138" s="59">
        <v>1</v>
      </c>
      <c r="I138" s="87">
        <v>902.5</v>
      </c>
      <c r="J138" s="87">
        <f t="shared" si="2"/>
        <v>902.5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75">
        <f t="shared" si="3"/>
        <v>128</v>
      </c>
      <c r="B139" s="54">
        <v>43661</v>
      </c>
      <c r="C139" s="55" t="s">
        <v>72</v>
      </c>
      <c r="D139" s="56" t="s">
        <v>12</v>
      </c>
      <c r="E139" s="57" t="s">
        <v>124</v>
      </c>
      <c r="F139" s="58" t="s">
        <v>125</v>
      </c>
      <c r="G139" s="137" t="s">
        <v>15</v>
      </c>
      <c r="H139" s="59">
        <v>2</v>
      </c>
      <c r="I139" s="87">
        <v>342.2</v>
      </c>
      <c r="J139" s="87">
        <f t="shared" si="2"/>
        <v>684.4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75">
        <f t="shared" si="3"/>
        <v>129</v>
      </c>
      <c r="B140" s="54">
        <v>44194</v>
      </c>
      <c r="C140" s="55" t="s">
        <v>72</v>
      </c>
      <c r="D140" s="56" t="s">
        <v>12</v>
      </c>
      <c r="E140" s="57" t="s">
        <v>213</v>
      </c>
      <c r="F140" s="58" t="s">
        <v>214</v>
      </c>
      <c r="G140" s="137" t="s">
        <v>15</v>
      </c>
      <c r="H140" s="59">
        <v>2</v>
      </c>
      <c r="I140" s="87">
        <v>240</v>
      </c>
      <c r="J140" s="87">
        <f t="shared" si="2"/>
        <v>480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75">
        <f t="shared" si="3"/>
        <v>130</v>
      </c>
      <c r="B141" s="54">
        <v>44000</v>
      </c>
      <c r="C141" s="55" t="s">
        <v>66</v>
      </c>
      <c r="D141" s="56" t="s">
        <v>67</v>
      </c>
      <c r="E141" s="57" t="s">
        <v>266</v>
      </c>
      <c r="F141" s="58" t="s">
        <v>267</v>
      </c>
      <c r="G141" s="137" t="s">
        <v>15</v>
      </c>
      <c r="H141" s="59">
        <v>2</v>
      </c>
      <c r="I141" s="156">
        <v>944</v>
      </c>
      <c r="J141" s="87">
        <f t="shared" ref="J141:J204" si="4">H141*I141</f>
        <v>1888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75">
        <f t="shared" ref="A142:A205" si="5">A141+1</f>
        <v>131</v>
      </c>
      <c r="B142" s="54">
        <v>43642</v>
      </c>
      <c r="C142" s="55" t="s">
        <v>66</v>
      </c>
      <c r="D142" s="56" t="s">
        <v>67</v>
      </c>
      <c r="E142" s="57" t="s">
        <v>166</v>
      </c>
      <c r="F142" s="58" t="s">
        <v>167</v>
      </c>
      <c r="G142" s="137" t="s">
        <v>15</v>
      </c>
      <c r="H142" s="59">
        <v>52</v>
      </c>
      <c r="I142" s="87">
        <v>3.4</v>
      </c>
      <c r="J142" s="87">
        <f t="shared" si="4"/>
        <v>176.79999999999998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75">
        <f t="shared" si="5"/>
        <v>132</v>
      </c>
      <c r="B143" s="54">
        <v>43661</v>
      </c>
      <c r="C143" s="55" t="s">
        <v>72</v>
      </c>
      <c r="D143" s="56" t="s">
        <v>12</v>
      </c>
      <c r="E143" s="57" t="s">
        <v>192</v>
      </c>
      <c r="F143" s="58" t="s">
        <v>193</v>
      </c>
      <c r="G143" s="137" t="s">
        <v>15</v>
      </c>
      <c r="H143" s="59">
        <v>1</v>
      </c>
      <c r="I143" s="87">
        <v>9558</v>
      </c>
      <c r="J143" s="87">
        <f t="shared" si="4"/>
        <v>9558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75">
        <f t="shared" si="5"/>
        <v>133</v>
      </c>
      <c r="B144" s="54">
        <v>43661</v>
      </c>
      <c r="C144" s="55" t="s">
        <v>72</v>
      </c>
      <c r="D144" s="56" t="s">
        <v>12</v>
      </c>
      <c r="E144" s="57" t="s">
        <v>199</v>
      </c>
      <c r="F144" s="58" t="s">
        <v>200</v>
      </c>
      <c r="G144" s="137" t="s">
        <v>15</v>
      </c>
      <c r="H144" s="59">
        <v>20</v>
      </c>
      <c r="I144" s="87">
        <v>76</v>
      </c>
      <c r="J144" s="87">
        <f t="shared" si="4"/>
        <v>1520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75">
        <f t="shared" si="5"/>
        <v>134</v>
      </c>
      <c r="B145" s="54">
        <v>43661</v>
      </c>
      <c r="C145" s="55" t="s">
        <v>72</v>
      </c>
      <c r="D145" s="56" t="s">
        <v>12</v>
      </c>
      <c r="E145" s="57" t="s">
        <v>201</v>
      </c>
      <c r="F145" s="58" t="s">
        <v>202</v>
      </c>
      <c r="G145" s="137" t="s">
        <v>15</v>
      </c>
      <c r="H145" s="59">
        <v>20</v>
      </c>
      <c r="I145" s="87">
        <v>212.4</v>
      </c>
      <c r="J145" s="87">
        <f t="shared" si="4"/>
        <v>4248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75">
        <f t="shared" si="5"/>
        <v>135</v>
      </c>
      <c r="B146" s="54">
        <v>42853</v>
      </c>
      <c r="C146" s="55" t="s">
        <v>66</v>
      </c>
      <c r="D146" s="56" t="s">
        <v>67</v>
      </c>
      <c r="E146" s="57" t="s">
        <v>203</v>
      </c>
      <c r="F146" s="58" t="s">
        <v>204</v>
      </c>
      <c r="G146" s="137" t="s">
        <v>15</v>
      </c>
      <c r="H146" s="59">
        <v>20</v>
      </c>
      <c r="I146" s="87">
        <v>224.2</v>
      </c>
      <c r="J146" s="87">
        <f t="shared" si="4"/>
        <v>4484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75">
        <f t="shared" si="5"/>
        <v>136</v>
      </c>
      <c r="B147" s="54">
        <v>42853</v>
      </c>
      <c r="C147" s="55" t="s">
        <v>72</v>
      </c>
      <c r="D147" s="56" t="s">
        <v>12</v>
      </c>
      <c r="E147" s="57" t="s">
        <v>205</v>
      </c>
      <c r="F147" s="58" t="s">
        <v>206</v>
      </c>
      <c r="G147" s="137" t="s">
        <v>15</v>
      </c>
      <c r="H147" s="59">
        <v>5</v>
      </c>
      <c r="I147" s="87">
        <v>271.39999999999998</v>
      </c>
      <c r="J147" s="87">
        <f t="shared" si="4"/>
        <v>1357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75">
        <f t="shared" si="5"/>
        <v>137</v>
      </c>
      <c r="B148" s="54">
        <v>42853</v>
      </c>
      <c r="C148" s="55" t="s">
        <v>72</v>
      </c>
      <c r="D148" s="56" t="s">
        <v>12</v>
      </c>
      <c r="E148" s="57" t="s">
        <v>207</v>
      </c>
      <c r="F148" s="58" t="s">
        <v>208</v>
      </c>
      <c r="G148" s="137" t="s">
        <v>15</v>
      </c>
      <c r="H148" s="59">
        <v>6</v>
      </c>
      <c r="I148" s="87">
        <v>1050.2</v>
      </c>
      <c r="J148" s="87">
        <f t="shared" si="4"/>
        <v>6301.2000000000007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75">
        <f t="shared" si="5"/>
        <v>138</v>
      </c>
      <c r="B149" s="54">
        <v>43661</v>
      </c>
      <c r="C149" s="55" t="s">
        <v>72</v>
      </c>
      <c r="D149" s="56" t="s">
        <v>12</v>
      </c>
      <c r="E149" s="57" t="s">
        <v>209</v>
      </c>
      <c r="F149" s="58" t="s">
        <v>210</v>
      </c>
      <c r="G149" s="137" t="s">
        <v>15</v>
      </c>
      <c r="H149" s="59">
        <v>2</v>
      </c>
      <c r="I149" s="87">
        <v>147.5</v>
      </c>
      <c r="J149" s="87">
        <f t="shared" si="4"/>
        <v>295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75">
        <f t="shared" si="5"/>
        <v>139</v>
      </c>
      <c r="B150" s="54">
        <v>43661</v>
      </c>
      <c r="C150" s="55" t="s">
        <v>72</v>
      </c>
      <c r="D150" s="56" t="s">
        <v>12</v>
      </c>
      <c r="E150" s="57" t="s">
        <v>211</v>
      </c>
      <c r="F150" s="58" t="s">
        <v>212</v>
      </c>
      <c r="G150" s="137" t="s">
        <v>15</v>
      </c>
      <c r="H150" s="59">
        <v>4</v>
      </c>
      <c r="I150" s="87">
        <v>212.4</v>
      </c>
      <c r="J150" s="87">
        <f t="shared" si="4"/>
        <v>849.6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75">
        <f t="shared" si="5"/>
        <v>140</v>
      </c>
      <c r="B151" s="54">
        <v>43642</v>
      </c>
      <c r="C151" s="55" t="s">
        <v>72</v>
      </c>
      <c r="D151" s="56" t="s">
        <v>12</v>
      </c>
      <c r="E151" s="57" t="s">
        <v>217</v>
      </c>
      <c r="F151" s="58" t="s">
        <v>218</v>
      </c>
      <c r="G151" s="137" t="s">
        <v>15</v>
      </c>
      <c r="H151" s="104">
        <v>4</v>
      </c>
      <c r="I151" s="156">
        <v>295</v>
      </c>
      <c r="J151" s="87">
        <f t="shared" si="4"/>
        <v>1180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75">
        <f t="shared" si="5"/>
        <v>141</v>
      </c>
      <c r="B152" s="54">
        <v>44194</v>
      </c>
      <c r="C152" s="55" t="s">
        <v>72</v>
      </c>
      <c r="D152" s="56" t="s">
        <v>12</v>
      </c>
      <c r="E152" s="57" t="s">
        <v>237</v>
      </c>
      <c r="F152" s="58" t="s">
        <v>238</v>
      </c>
      <c r="G152" s="137" t="s">
        <v>15</v>
      </c>
      <c r="H152" s="59">
        <v>8</v>
      </c>
      <c r="I152" s="87">
        <v>349.99</v>
      </c>
      <c r="J152" s="87">
        <f t="shared" si="4"/>
        <v>2799.92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75">
        <f t="shared" si="5"/>
        <v>142</v>
      </c>
      <c r="B153" s="54">
        <v>44194</v>
      </c>
      <c r="C153" s="55" t="s">
        <v>72</v>
      </c>
      <c r="D153" s="56" t="s">
        <v>12</v>
      </c>
      <c r="E153" s="57" t="s">
        <v>239</v>
      </c>
      <c r="F153" s="58" t="s">
        <v>240</v>
      </c>
      <c r="G153" s="137" t="s">
        <v>15</v>
      </c>
      <c r="H153" s="59">
        <v>5</v>
      </c>
      <c r="I153" s="87">
        <v>1180</v>
      </c>
      <c r="J153" s="87">
        <f t="shared" si="4"/>
        <v>5900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75">
        <f t="shared" si="5"/>
        <v>143</v>
      </c>
      <c r="B154" s="54">
        <v>44435</v>
      </c>
      <c r="C154" s="55" t="s">
        <v>72</v>
      </c>
      <c r="D154" s="56" t="s">
        <v>12</v>
      </c>
      <c r="E154" s="57" t="s">
        <v>631</v>
      </c>
      <c r="F154" s="42" t="s">
        <v>630</v>
      </c>
      <c r="G154" s="137" t="s">
        <v>15</v>
      </c>
      <c r="H154" s="59">
        <v>2</v>
      </c>
      <c r="I154" s="46">
        <v>1219.53</v>
      </c>
      <c r="J154" s="87">
        <f t="shared" si="4"/>
        <v>2439.06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75">
        <f t="shared" si="5"/>
        <v>144</v>
      </c>
      <c r="B155" s="54">
        <v>44518</v>
      </c>
      <c r="C155" s="55" t="s">
        <v>11</v>
      </c>
      <c r="D155" s="56" t="s">
        <v>751</v>
      </c>
      <c r="E155" s="57" t="s">
        <v>723</v>
      </c>
      <c r="F155" s="58" t="s">
        <v>703</v>
      </c>
      <c r="G155" s="137" t="s">
        <v>15</v>
      </c>
      <c r="H155" s="43">
        <v>5</v>
      </c>
      <c r="I155" s="87">
        <v>254.88</v>
      </c>
      <c r="J155" s="87">
        <f t="shared" si="4"/>
        <v>1274.4000000000001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75">
        <f t="shared" si="5"/>
        <v>145</v>
      </c>
      <c r="B156" s="54">
        <v>44518</v>
      </c>
      <c r="C156" s="55" t="s">
        <v>11</v>
      </c>
      <c r="D156" s="56" t="s">
        <v>751</v>
      </c>
      <c r="E156" s="57" t="s">
        <v>724</v>
      </c>
      <c r="F156" s="58" t="s">
        <v>704</v>
      </c>
      <c r="G156" s="137" t="s">
        <v>15</v>
      </c>
      <c r="H156" s="43">
        <v>16</v>
      </c>
      <c r="I156" s="87">
        <v>74.48</v>
      </c>
      <c r="J156" s="87">
        <f t="shared" si="4"/>
        <v>1191.68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75">
        <f t="shared" si="5"/>
        <v>146</v>
      </c>
      <c r="B157" s="54">
        <v>44518</v>
      </c>
      <c r="C157" s="55" t="s">
        <v>72</v>
      </c>
      <c r="D157" s="56" t="s">
        <v>12</v>
      </c>
      <c r="E157" s="57" t="s">
        <v>725</v>
      </c>
      <c r="F157" s="58" t="s">
        <v>705</v>
      </c>
      <c r="G157" s="137" t="s">
        <v>15</v>
      </c>
      <c r="H157" s="43">
        <v>68</v>
      </c>
      <c r="I157" s="87">
        <v>450.76</v>
      </c>
      <c r="J157" s="87">
        <f t="shared" si="4"/>
        <v>30651.68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75">
        <f t="shared" si="5"/>
        <v>147</v>
      </c>
      <c r="B158" s="54">
        <v>44518</v>
      </c>
      <c r="C158" s="55" t="s">
        <v>72</v>
      </c>
      <c r="D158" s="56" t="s">
        <v>12</v>
      </c>
      <c r="E158" s="57" t="s">
        <v>726</v>
      </c>
      <c r="F158" s="58" t="s">
        <v>706</v>
      </c>
      <c r="G158" s="137" t="s">
        <v>15</v>
      </c>
      <c r="H158" s="43">
        <v>63</v>
      </c>
      <c r="I158" s="87">
        <v>74.34</v>
      </c>
      <c r="J158" s="87">
        <f t="shared" si="4"/>
        <v>4683.42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75">
        <f t="shared" si="5"/>
        <v>148</v>
      </c>
      <c r="B159" s="54">
        <v>44518</v>
      </c>
      <c r="C159" s="55" t="s">
        <v>11</v>
      </c>
      <c r="D159" s="56" t="s">
        <v>751</v>
      </c>
      <c r="E159" s="57" t="s">
        <v>727</v>
      </c>
      <c r="F159" s="58" t="s">
        <v>707</v>
      </c>
      <c r="G159" s="137" t="s">
        <v>15</v>
      </c>
      <c r="H159" s="43">
        <v>6</v>
      </c>
      <c r="I159" s="87">
        <v>278.04000000000002</v>
      </c>
      <c r="J159" s="87">
        <f t="shared" si="4"/>
        <v>1668.2400000000002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75">
        <f t="shared" si="5"/>
        <v>149</v>
      </c>
      <c r="B160" s="54">
        <v>44518</v>
      </c>
      <c r="C160" s="55" t="s">
        <v>72</v>
      </c>
      <c r="D160" s="56" t="s">
        <v>12</v>
      </c>
      <c r="E160" s="57" t="s">
        <v>728</v>
      </c>
      <c r="F160" s="58" t="s">
        <v>708</v>
      </c>
      <c r="G160" s="137" t="s">
        <v>15</v>
      </c>
      <c r="H160" s="43">
        <v>175</v>
      </c>
      <c r="I160" s="87">
        <v>59.68</v>
      </c>
      <c r="J160" s="87">
        <f t="shared" si="4"/>
        <v>10444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75">
        <f t="shared" si="5"/>
        <v>150</v>
      </c>
      <c r="B161" s="54">
        <v>44518</v>
      </c>
      <c r="C161" s="55" t="s">
        <v>72</v>
      </c>
      <c r="D161" s="56" t="s">
        <v>12</v>
      </c>
      <c r="E161" s="57" t="s">
        <v>729</v>
      </c>
      <c r="F161" s="58" t="s">
        <v>709</v>
      </c>
      <c r="G161" s="137" t="s">
        <v>15</v>
      </c>
      <c r="H161" s="43">
        <v>25</v>
      </c>
      <c r="I161" s="87">
        <v>345.15</v>
      </c>
      <c r="J161" s="87">
        <f t="shared" si="4"/>
        <v>8628.75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75">
        <f t="shared" si="5"/>
        <v>151</v>
      </c>
      <c r="B162" s="54">
        <v>44518</v>
      </c>
      <c r="C162" s="55" t="s">
        <v>11</v>
      </c>
      <c r="D162" s="56" t="s">
        <v>12</v>
      </c>
      <c r="E162" s="57" t="s">
        <v>730</v>
      </c>
      <c r="F162" s="58" t="s">
        <v>710</v>
      </c>
      <c r="G162" s="137" t="s">
        <v>15</v>
      </c>
      <c r="H162" s="43">
        <v>60</v>
      </c>
      <c r="I162" s="87">
        <v>21.24</v>
      </c>
      <c r="J162" s="87">
        <f t="shared" si="4"/>
        <v>1274.3999999999999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75">
        <f t="shared" si="5"/>
        <v>152</v>
      </c>
      <c r="B163" s="54">
        <v>44518</v>
      </c>
      <c r="C163" s="55" t="s">
        <v>11</v>
      </c>
      <c r="D163" s="56" t="s">
        <v>12</v>
      </c>
      <c r="E163" s="57" t="s">
        <v>731</v>
      </c>
      <c r="F163" s="58" t="s">
        <v>711</v>
      </c>
      <c r="G163" s="137" t="s">
        <v>15</v>
      </c>
      <c r="H163" s="43">
        <v>60</v>
      </c>
      <c r="I163" s="87">
        <v>93.46</v>
      </c>
      <c r="J163" s="87">
        <f t="shared" si="4"/>
        <v>5607.5999999999995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75">
        <f t="shared" si="5"/>
        <v>153</v>
      </c>
      <c r="B164" s="54">
        <v>44518</v>
      </c>
      <c r="C164" s="55" t="s">
        <v>28</v>
      </c>
      <c r="D164" s="56" t="s">
        <v>12</v>
      </c>
      <c r="E164" s="57" t="s">
        <v>732</v>
      </c>
      <c r="F164" s="58" t="s">
        <v>712</v>
      </c>
      <c r="G164" s="137" t="s">
        <v>15</v>
      </c>
      <c r="H164" s="43">
        <v>2</v>
      </c>
      <c r="I164" s="87">
        <v>841.01</v>
      </c>
      <c r="J164" s="87">
        <f t="shared" si="4"/>
        <v>1682.02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75">
        <f t="shared" si="5"/>
        <v>154</v>
      </c>
      <c r="B165" s="54">
        <v>44518</v>
      </c>
      <c r="C165" s="55" t="s">
        <v>72</v>
      </c>
      <c r="D165" s="56" t="s">
        <v>12</v>
      </c>
      <c r="E165" s="57" t="s">
        <v>733</v>
      </c>
      <c r="F165" s="58" t="s">
        <v>713</v>
      </c>
      <c r="G165" s="137" t="s">
        <v>15</v>
      </c>
      <c r="H165" s="43">
        <v>10</v>
      </c>
      <c r="I165" s="87">
        <v>74.34</v>
      </c>
      <c r="J165" s="87">
        <f t="shared" si="4"/>
        <v>743.40000000000009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75">
        <f t="shared" si="5"/>
        <v>155</v>
      </c>
      <c r="B166" s="54">
        <v>44518</v>
      </c>
      <c r="C166" s="55" t="s">
        <v>11</v>
      </c>
      <c r="D166" s="56" t="s">
        <v>12</v>
      </c>
      <c r="E166" s="57" t="s">
        <v>734</v>
      </c>
      <c r="F166" s="58" t="s">
        <v>714</v>
      </c>
      <c r="G166" s="137" t="s">
        <v>15</v>
      </c>
      <c r="H166" s="43">
        <v>5</v>
      </c>
      <c r="I166" s="87">
        <v>44.04</v>
      </c>
      <c r="J166" s="87">
        <f t="shared" si="4"/>
        <v>220.2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s="20" customFormat="1" ht="12.75" x14ac:dyDescent="0.2">
      <c r="A167" s="75">
        <f t="shared" si="5"/>
        <v>156</v>
      </c>
      <c r="B167" s="54">
        <v>44537</v>
      </c>
      <c r="C167" s="55" t="s">
        <v>11</v>
      </c>
      <c r="D167" s="56" t="s">
        <v>12</v>
      </c>
      <c r="E167" s="57" t="s">
        <v>784</v>
      </c>
      <c r="F167" s="42" t="s">
        <v>783</v>
      </c>
      <c r="G167" s="137" t="s">
        <v>15</v>
      </c>
      <c r="H167" s="45">
        <v>3</v>
      </c>
      <c r="I167" s="46">
        <v>219.48</v>
      </c>
      <c r="J167" s="87">
        <f t="shared" si="4"/>
        <v>658.43999999999994</v>
      </c>
    </row>
    <row r="168" spans="1:26" ht="12.75" x14ac:dyDescent="0.2">
      <c r="A168" s="75">
        <f t="shared" si="5"/>
        <v>157</v>
      </c>
      <c r="B168" s="54">
        <v>44518</v>
      </c>
      <c r="C168" s="55" t="s">
        <v>11</v>
      </c>
      <c r="D168" s="56" t="s">
        <v>12</v>
      </c>
      <c r="E168" s="57" t="s">
        <v>735</v>
      </c>
      <c r="F168" s="58" t="s">
        <v>715</v>
      </c>
      <c r="G168" s="137" t="s">
        <v>15</v>
      </c>
      <c r="H168" s="43">
        <v>2</v>
      </c>
      <c r="I168" s="87">
        <v>169.92</v>
      </c>
      <c r="J168" s="87">
        <f t="shared" si="4"/>
        <v>339.84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75">
        <f t="shared" si="5"/>
        <v>158</v>
      </c>
      <c r="B169" s="54">
        <v>44518</v>
      </c>
      <c r="C169" s="55" t="s">
        <v>72</v>
      </c>
      <c r="D169" s="56" t="s">
        <v>12</v>
      </c>
      <c r="E169" s="57" t="s">
        <v>736</v>
      </c>
      <c r="F169" s="58" t="s">
        <v>716</v>
      </c>
      <c r="G169" s="137" t="s">
        <v>15</v>
      </c>
      <c r="H169" s="43">
        <v>1</v>
      </c>
      <c r="I169" s="87">
        <v>355.77</v>
      </c>
      <c r="J169" s="87">
        <f t="shared" si="4"/>
        <v>355.77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75">
        <f t="shared" si="5"/>
        <v>159</v>
      </c>
      <c r="B170" s="54">
        <v>44518</v>
      </c>
      <c r="C170" s="55" t="s">
        <v>72</v>
      </c>
      <c r="D170" s="56" t="s">
        <v>12</v>
      </c>
      <c r="E170" s="57" t="s">
        <v>737</v>
      </c>
      <c r="F170" s="58" t="s">
        <v>717</v>
      </c>
      <c r="G170" s="137" t="s">
        <v>15</v>
      </c>
      <c r="H170" s="43">
        <v>30</v>
      </c>
      <c r="I170" s="87">
        <v>175.23</v>
      </c>
      <c r="J170" s="87">
        <f t="shared" si="4"/>
        <v>5256.9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75">
        <f t="shared" si="5"/>
        <v>160</v>
      </c>
      <c r="B171" s="54">
        <v>44518</v>
      </c>
      <c r="C171" s="55" t="s">
        <v>72</v>
      </c>
      <c r="D171" s="56" t="s">
        <v>12</v>
      </c>
      <c r="E171" s="57" t="s">
        <v>738</v>
      </c>
      <c r="F171" s="58" t="s">
        <v>718</v>
      </c>
      <c r="G171" s="137" t="s">
        <v>15</v>
      </c>
      <c r="H171" s="43">
        <v>10</v>
      </c>
      <c r="I171" s="87">
        <v>270.81</v>
      </c>
      <c r="J171" s="87">
        <f t="shared" si="4"/>
        <v>2708.1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75">
        <f t="shared" si="5"/>
        <v>161</v>
      </c>
      <c r="B172" s="54">
        <v>44518</v>
      </c>
      <c r="C172" s="55" t="s">
        <v>72</v>
      </c>
      <c r="D172" s="56" t="s">
        <v>12</v>
      </c>
      <c r="E172" s="57" t="s">
        <v>739</v>
      </c>
      <c r="F172" s="58" t="s">
        <v>719</v>
      </c>
      <c r="G172" s="137" t="s">
        <v>15</v>
      </c>
      <c r="H172" s="43">
        <v>10</v>
      </c>
      <c r="I172" s="87">
        <v>2835.54</v>
      </c>
      <c r="J172" s="87">
        <f t="shared" si="4"/>
        <v>28355.4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75">
        <f t="shared" si="5"/>
        <v>162</v>
      </c>
      <c r="B173" s="54">
        <v>44518</v>
      </c>
      <c r="C173" s="55" t="s">
        <v>11</v>
      </c>
      <c r="D173" s="56" t="s">
        <v>12</v>
      </c>
      <c r="E173" s="57" t="s">
        <v>740</v>
      </c>
      <c r="F173" s="58" t="s">
        <v>720</v>
      </c>
      <c r="G173" s="137" t="s">
        <v>15</v>
      </c>
      <c r="H173" s="43">
        <v>100</v>
      </c>
      <c r="I173" s="87">
        <v>19.059999999999999</v>
      </c>
      <c r="J173" s="87">
        <f t="shared" si="4"/>
        <v>1905.9999999999998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75">
        <f t="shared" si="5"/>
        <v>163</v>
      </c>
      <c r="B174" s="54">
        <v>44518</v>
      </c>
      <c r="C174" s="55" t="s">
        <v>11</v>
      </c>
      <c r="D174" s="56" t="s">
        <v>12</v>
      </c>
      <c r="E174" s="57" t="s">
        <v>741</v>
      </c>
      <c r="F174" s="58" t="s">
        <v>721</v>
      </c>
      <c r="G174" s="137" t="s">
        <v>15</v>
      </c>
      <c r="H174" s="43">
        <v>50</v>
      </c>
      <c r="I174" s="87">
        <v>28.63</v>
      </c>
      <c r="J174" s="87">
        <f t="shared" si="4"/>
        <v>1431.5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75">
        <f t="shared" si="5"/>
        <v>164</v>
      </c>
      <c r="B175" s="54">
        <v>44518</v>
      </c>
      <c r="C175" s="55" t="s">
        <v>11</v>
      </c>
      <c r="D175" s="56" t="s">
        <v>12</v>
      </c>
      <c r="E175" s="57" t="s">
        <v>742</v>
      </c>
      <c r="F175" s="58" t="s">
        <v>722</v>
      </c>
      <c r="G175" s="137" t="s">
        <v>15</v>
      </c>
      <c r="H175" s="43">
        <v>10</v>
      </c>
      <c r="I175" s="87">
        <v>91.33</v>
      </c>
      <c r="J175" s="87">
        <f t="shared" si="4"/>
        <v>913.3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s="20" customFormat="1" ht="12.75" x14ac:dyDescent="0.2">
      <c r="A176" s="75">
        <f t="shared" si="5"/>
        <v>165</v>
      </c>
      <c r="B176" s="54">
        <v>44518</v>
      </c>
      <c r="C176" s="55" t="s">
        <v>72</v>
      </c>
      <c r="D176" s="56" t="s">
        <v>12</v>
      </c>
      <c r="E176" s="57" t="s">
        <v>770</v>
      </c>
      <c r="F176" s="42" t="s">
        <v>765</v>
      </c>
      <c r="G176" s="138" t="s">
        <v>15</v>
      </c>
      <c r="H176" s="45">
        <v>2</v>
      </c>
      <c r="I176" s="46">
        <v>1282.49</v>
      </c>
      <c r="J176" s="87">
        <f t="shared" si="4"/>
        <v>2564.98</v>
      </c>
    </row>
    <row r="177" spans="1:26" s="20" customFormat="1" ht="25.5" x14ac:dyDescent="0.2">
      <c r="A177" s="75">
        <f t="shared" si="5"/>
        <v>166</v>
      </c>
      <c r="B177" s="54">
        <v>44518</v>
      </c>
      <c r="C177" s="55" t="s">
        <v>72</v>
      </c>
      <c r="D177" s="56" t="s">
        <v>12</v>
      </c>
      <c r="E177" s="57" t="s">
        <v>771</v>
      </c>
      <c r="F177" s="42" t="s">
        <v>766</v>
      </c>
      <c r="G177" s="138" t="s">
        <v>15</v>
      </c>
      <c r="H177" s="45">
        <v>75</v>
      </c>
      <c r="I177" s="46">
        <v>217.71</v>
      </c>
      <c r="J177" s="87">
        <f t="shared" si="4"/>
        <v>16328.25</v>
      </c>
    </row>
    <row r="178" spans="1:26" s="20" customFormat="1" ht="25.5" x14ac:dyDescent="0.2">
      <c r="A178" s="75">
        <f t="shared" si="5"/>
        <v>167</v>
      </c>
      <c r="B178" s="54">
        <v>44518</v>
      </c>
      <c r="C178" s="55" t="s">
        <v>72</v>
      </c>
      <c r="D178" s="56" t="s">
        <v>12</v>
      </c>
      <c r="E178" s="57" t="s">
        <v>772</v>
      </c>
      <c r="F178" s="42" t="s">
        <v>767</v>
      </c>
      <c r="G178" s="138" t="s">
        <v>15</v>
      </c>
      <c r="H178" s="45">
        <v>25</v>
      </c>
      <c r="I178" s="46">
        <v>1888</v>
      </c>
      <c r="J178" s="87">
        <f t="shared" si="4"/>
        <v>47200</v>
      </c>
    </row>
    <row r="179" spans="1:26" s="20" customFormat="1" ht="12.75" x14ac:dyDescent="0.2">
      <c r="A179" s="75">
        <f t="shared" si="5"/>
        <v>168</v>
      </c>
      <c r="B179" s="54">
        <v>44518</v>
      </c>
      <c r="C179" s="55" t="s">
        <v>72</v>
      </c>
      <c r="D179" s="56" t="s">
        <v>12</v>
      </c>
      <c r="E179" s="57" t="s">
        <v>773</v>
      </c>
      <c r="F179" s="42" t="s">
        <v>768</v>
      </c>
      <c r="G179" s="138" t="s">
        <v>15</v>
      </c>
      <c r="H179" s="45">
        <v>20</v>
      </c>
      <c r="I179" s="46">
        <v>1237.05</v>
      </c>
      <c r="J179" s="87">
        <f t="shared" si="4"/>
        <v>24741</v>
      </c>
    </row>
    <row r="180" spans="1:26" s="20" customFormat="1" ht="12.75" x14ac:dyDescent="0.2">
      <c r="A180" s="75">
        <f t="shared" si="5"/>
        <v>169</v>
      </c>
      <c r="B180" s="54">
        <v>44518</v>
      </c>
      <c r="C180" s="55" t="s">
        <v>72</v>
      </c>
      <c r="D180" s="56" t="s">
        <v>12</v>
      </c>
      <c r="E180" s="57" t="s">
        <v>774</v>
      </c>
      <c r="F180" s="42" t="s">
        <v>769</v>
      </c>
      <c r="G180" s="138" t="s">
        <v>15</v>
      </c>
      <c r="H180" s="45">
        <v>30</v>
      </c>
      <c r="I180" s="46">
        <v>222.43</v>
      </c>
      <c r="J180" s="87">
        <f t="shared" si="4"/>
        <v>6672.9000000000005</v>
      </c>
    </row>
    <row r="181" spans="1:26" ht="25.5" x14ac:dyDescent="0.2">
      <c r="A181" s="75">
        <f t="shared" si="5"/>
        <v>170</v>
      </c>
      <c r="B181" s="54">
        <v>44726</v>
      </c>
      <c r="C181" s="55" t="s">
        <v>72</v>
      </c>
      <c r="D181" s="56" t="s">
        <v>12</v>
      </c>
      <c r="E181" s="57" t="s">
        <v>972</v>
      </c>
      <c r="F181" s="58" t="s">
        <v>935</v>
      </c>
      <c r="G181" s="137" t="s">
        <v>15</v>
      </c>
      <c r="H181" s="45">
        <v>500</v>
      </c>
      <c r="I181" s="46">
        <v>110.92</v>
      </c>
      <c r="J181" s="87">
        <f t="shared" si="4"/>
        <v>55460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5.5" x14ac:dyDescent="0.2">
      <c r="A182" s="75">
        <f t="shared" si="5"/>
        <v>171</v>
      </c>
      <c r="B182" s="54">
        <v>44726</v>
      </c>
      <c r="C182" s="55" t="s">
        <v>72</v>
      </c>
      <c r="D182" s="56" t="s">
        <v>12</v>
      </c>
      <c r="E182" s="57" t="s">
        <v>973</v>
      </c>
      <c r="F182" s="58" t="s">
        <v>936</v>
      </c>
      <c r="G182" s="137" t="s">
        <v>15</v>
      </c>
      <c r="H182" s="45">
        <v>250</v>
      </c>
      <c r="I182" s="46">
        <v>126.26</v>
      </c>
      <c r="J182" s="87">
        <f t="shared" si="4"/>
        <v>31565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s="20" customFormat="1" ht="12.75" x14ac:dyDescent="0.2">
      <c r="A183" s="75">
        <f t="shared" si="5"/>
        <v>172</v>
      </c>
      <c r="B183" s="54">
        <v>44726</v>
      </c>
      <c r="C183" s="55" t="s">
        <v>72</v>
      </c>
      <c r="D183" s="56" t="s">
        <v>12</v>
      </c>
      <c r="E183" s="57" t="s">
        <v>1014</v>
      </c>
      <c r="F183" s="94" t="s">
        <v>1010</v>
      </c>
      <c r="G183" s="138" t="s">
        <v>15</v>
      </c>
      <c r="H183" s="45">
        <v>166</v>
      </c>
      <c r="I183" s="151">
        <v>318.48</v>
      </c>
      <c r="J183" s="87">
        <f t="shared" si="4"/>
        <v>52867.68</v>
      </c>
    </row>
    <row r="184" spans="1:26" s="20" customFormat="1" ht="12.75" x14ac:dyDescent="0.2">
      <c r="A184" s="75">
        <f t="shared" si="5"/>
        <v>173</v>
      </c>
      <c r="B184" s="54">
        <v>44726</v>
      </c>
      <c r="C184" s="55" t="s">
        <v>72</v>
      </c>
      <c r="D184" s="56" t="s">
        <v>12</v>
      </c>
      <c r="E184" s="57" t="s">
        <v>1015</v>
      </c>
      <c r="F184" s="94" t="s">
        <v>1011</v>
      </c>
      <c r="G184" s="138" t="s">
        <v>15</v>
      </c>
      <c r="H184" s="45">
        <v>290</v>
      </c>
      <c r="I184" s="151">
        <v>128.86000000000001</v>
      </c>
      <c r="J184" s="87">
        <f t="shared" si="4"/>
        <v>37369.4</v>
      </c>
    </row>
    <row r="185" spans="1:26" s="20" customFormat="1" ht="12.75" x14ac:dyDescent="0.2">
      <c r="A185" s="75">
        <f t="shared" si="5"/>
        <v>174</v>
      </c>
      <c r="B185" s="54">
        <v>44726</v>
      </c>
      <c r="C185" s="55" t="s">
        <v>72</v>
      </c>
      <c r="D185" s="56" t="s">
        <v>12</v>
      </c>
      <c r="E185" s="57" t="s">
        <v>1016</v>
      </c>
      <c r="F185" s="94" t="s">
        <v>1012</v>
      </c>
      <c r="G185" s="138" t="s">
        <v>15</v>
      </c>
      <c r="H185" s="45">
        <v>40</v>
      </c>
      <c r="I185" s="151">
        <v>3693.87</v>
      </c>
      <c r="J185" s="87">
        <f t="shared" si="4"/>
        <v>147754.79999999999</v>
      </c>
    </row>
    <row r="186" spans="1:26" s="20" customFormat="1" ht="12.75" x14ac:dyDescent="0.2">
      <c r="A186" s="75">
        <f t="shared" si="5"/>
        <v>175</v>
      </c>
      <c r="B186" s="54">
        <v>44726</v>
      </c>
      <c r="C186" s="55" t="s">
        <v>72</v>
      </c>
      <c r="D186" s="56" t="s">
        <v>12</v>
      </c>
      <c r="E186" s="57" t="s">
        <v>1017</v>
      </c>
      <c r="F186" s="94" t="s">
        <v>1013</v>
      </c>
      <c r="G186" s="138" t="s">
        <v>15</v>
      </c>
      <c r="H186" s="45">
        <v>200</v>
      </c>
      <c r="I186" s="151">
        <v>153.4</v>
      </c>
      <c r="J186" s="87">
        <f t="shared" si="4"/>
        <v>30680</v>
      </c>
    </row>
    <row r="187" spans="1:26" s="20" customFormat="1" ht="12.75" x14ac:dyDescent="0.2">
      <c r="A187" s="75">
        <f t="shared" si="5"/>
        <v>176</v>
      </c>
      <c r="B187" s="54">
        <v>44880</v>
      </c>
      <c r="C187" s="55" t="s">
        <v>66</v>
      </c>
      <c r="D187" s="56" t="s">
        <v>67</v>
      </c>
      <c r="E187" s="57" t="s">
        <v>1159</v>
      </c>
      <c r="F187" s="94" t="s">
        <v>1154</v>
      </c>
      <c r="G187" s="138" t="s">
        <v>15</v>
      </c>
      <c r="H187" s="45">
        <v>50</v>
      </c>
      <c r="I187" s="151">
        <v>12.98</v>
      </c>
      <c r="J187" s="87">
        <f t="shared" si="4"/>
        <v>649</v>
      </c>
    </row>
    <row r="188" spans="1:26" s="20" customFormat="1" ht="12.75" x14ac:dyDescent="0.2">
      <c r="A188" s="75">
        <f t="shared" si="5"/>
        <v>177</v>
      </c>
      <c r="B188" s="54">
        <v>44907</v>
      </c>
      <c r="C188" s="55" t="s">
        <v>72</v>
      </c>
      <c r="D188" s="56" t="s">
        <v>12</v>
      </c>
      <c r="E188" s="57" t="s">
        <v>1160</v>
      </c>
      <c r="F188" s="94" t="s">
        <v>1155</v>
      </c>
      <c r="G188" s="138" t="s">
        <v>15</v>
      </c>
      <c r="H188" s="45">
        <v>10</v>
      </c>
      <c r="I188" s="151">
        <v>12.98</v>
      </c>
      <c r="J188" s="87">
        <f t="shared" si="4"/>
        <v>129.80000000000001</v>
      </c>
    </row>
    <row r="189" spans="1:26" s="20" customFormat="1" ht="12.75" x14ac:dyDescent="0.2">
      <c r="A189" s="75">
        <f t="shared" si="5"/>
        <v>178</v>
      </c>
      <c r="B189" s="54">
        <v>44907</v>
      </c>
      <c r="C189" s="55" t="s">
        <v>72</v>
      </c>
      <c r="D189" s="56" t="s">
        <v>12</v>
      </c>
      <c r="E189" s="57" t="s">
        <v>1161</v>
      </c>
      <c r="F189" s="94" t="s">
        <v>1156</v>
      </c>
      <c r="G189" s="138" t="s">
        <v>15</v>
      </c>
      <c r="H189" s="45">
        <v>6</v>
      </c>
      <c r="I189" s="151">
        <v>14160</v>
      </c>
      <c r="J189" s="87">
        <f t="shared" si="4"/>
        <v>84960</v>
      </c>
    </row>
    <row r="190" spans="1:26" s="20" customFormat="1" ht="12.75" x14ac:dyDescent="0.2">
      <c r="A190" s="75">
        <f t="shared" si="5"/>
        <v>179</v>
      </c>
      <c r="B190" s="54">
        <v>44907</v>
      </c>
      <c r="C190" s="55" t="s">
        <v>72</v>
      </c>
      <c r="D190" s="56" t="s">
        <v>12</v>
      </c>
      <c r="E190" s="57" t="s">
        <v>1162</v>
      </c>
      <c r="F190" s="94" t="s">
        <v>1157</v>
      </c>
      <c r="G190" s="138" t="s">
        <v>15</v>
      </c>
      <c r="H190" s="45">
        <v>6</v>
      </c>
      <c r="I190" s="151">
        <v>9440</v>
      </c>
      <c r="J190" s="87">
        <f t="shared" si="4"/>
        <v>56640</v>
      </c>
    </row>
    <row r="191" spans="1:26" s="20" customFormat="1" ht="12.75" x14ac:dyDescent="0.2">
      <c r="A191" s="75">
        <f t="shared" si="5"/>
        <v>180</v>
      </c>
      <c r="B191" s="54">
        <v>44907</v>
      </c>
      <c r="C191" s="55" t="s">
        <v>72</v>
      </c>
      <c r="D191" s="56" t="s">
        <v>12</v>
      </c>
      <c r="E191" s="57" t="s">
        <v>1163</v>
      </c>
      <c r="F191" s="94" t="s">
        <v>1158</v>
      </c>
      <c r="G191" s="138" t="s">
        <v>15</v>
      </c>
      <c r="H191" s="45">
        <v>60</v>
      </c>
      <c r="I191" s="151">
        <v>324.5</v>
      </c>
      <c r="J191" s="87">
        <f t="shared" si="4"/>
        <v>19470</v>
      </c>
    </row>
    <row r="192" spans="1:26" s="16" customFormat="1" ht="12.75" x14ac:dyDescent="0.2">
      <c r="A192" s="75">
        <f t="shared" si="5"/>
        <v>181</v>
      </c>
      <c r="B192" s="54">
        <v>43460</v>
      </c>
      <c r="C192" s="55" t="s">
        <v>41</v>
      </c>
      <c r="D192" s="55" t="s">
        <v>12</v>
      </c>
      <c r="E192" s="57" t="s">
        <v>120</v>
      </c>
      <c r="F192" s="94" t="s">
        <v>121</v>
      </c>
      <c r="G192" s="138" t="s">
        <v>15</v>
      </c>
      <c r="H192" s="45">
        <v>4</v>
      </c>
      <c r="I192" s="151">
        <v>112.1</v>
      </c>
      <c r="J192" s="87">
        <f t="shared" si="4"/>
        <v>448.4</v>
      </c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s="16" customFormat="1" ht="25.5" x14ac:dyDescent="0.2">
      <c r="A193" s="75">
        <f t="shared" si="5"/>
        <v>182</v>
      </c>
      <c r="B193" s="54">
        <v>44694</v>
      </c>
      <c r="C193" s="105" t="s">
        <v>161</v>
      </c>
      <c r="D193" s="55" t="s">
        <v>915</v>
      </c>
      <c r="E193" s="57" t="s">
        <v>934</v>
      </c>
      <c r="F193" s="94" t="s">
        <v>913</v>
      </c>
      <c r="G193" s="138" t="s">
        <v>15</v>
      </c>
      <c r="H193" s="45">
        <v>6</v>
      </c>
      <c r="I193" s="151">
        <v>5616.8</v>
      </c>
      <c r="J193" s="87">
        <f t="shared" si="4"/>
        <v>33700.800000000003</v>
      </c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s="20" customFormat="1" ht="12.75" x14ac:dyDescent="0.2">
      <c r="A194" s="75">
        <f t="shared" si="5"/>
        <v>183</v>
      </c>
      <c r="B194" s="54">
        <v>44694</v>
      </c>
      <c r="C194" s="55" t="s">
        <v>66</v>
      </c>
      <c r="D194" s="56" t="s">
        <v>67</v>
      </c>
      <c r="E194" s="57" t="s">
        <v>633</v>
      </c>
      <c r="F194" s="42" t="s">
        <v>632</v>
      </c>
      <c r="G194" s="138" t="s">
        <v>15</v>
      </c>
      <c r="H194" s="43">
        <v>200</v>
      </c>
      <c r="I194" s="46">
        <v>3.54</v>
      </c>
      <c r="J194" s="87">
        <f t="shared" si="4"/>
        <v>708</v>
      </c>
    </row>
    <row r="195" spans="1:26" ht="12.75" x14ac:dyDescent="0.2">
      <c r="A195" s="75">
        <f t="shared" si="5"/>
        <v>184</v>
      </c>
      <c r="B195" s="54">
        <v>44459</v>
      </c>
      <c r="C195" s="55" t="s">
        <v>161</v>
      </c>
      <c r="D195" s="56">
        <v>99</v>
      </c>
      <c r="E195" s="57" t="s">
        <v>616</v>
      </c>
      <c r="F195" s="58" t="s">
        <v>617</v>
      </c>
      <c r="G195" s="137" t="s">
        <v>17</v>
      </c>
      <c r="H195" s="59">
        <v>12</v>
      </c>
      <c r="I195" s="87">
        <v>518.02</v>
      </c>
      <c r="J195" s="87">
        <f t="shared" si="4"/>
        <v>6216.24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5.5" x14ac:dyDescent="0.2">
      <c r="A196" s="75">
        <f t="shared" si="5"/>
        <v>185</v>
      </c>
      <c r="B196" s="54">
        <v>43661</v>
      </c>
      <c r="C196" s="55" t="s">
        <v>72</v>
      </c>
      <c r="D196" s="56" t="s">
        <v>12</v>
      </c>
      <c r="E196" s="57" t="s">
        <v>268</v>
      </c>
      <c r="F196" s="58" t="s">
        <v>269</v>
      </c>
      <c r="G196" s="137" t="s">
        <v>15</v>
      </c>
      <c r="H196" s="59">
        <v>4</v>
      </c>
      <c r="I196" s="87">
        <v>4248</v>
      </c>
      <c r="J196" s="87">
        <f t="shared" si="4"/>
        <v>16992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75">
        <f t="shared" si="5"/>
        <v>186</v>
      </c>
      <c r="B197" s="54">
        <v>42850</v>
      </c>
      <c r="C197" s="55" t="s">
        <v>72</v>
      </c>
      <c r="D197" s="56" t="s">
        <v>12</v>
      </c>
      <c r="E197" s="57" t="s">
        <v>270</v>
      </c>
      <c r="F197" s="58" t="s">
        <v>271</v>
      </c>
      <c r="G197" s="137" t="s">
        <v>15</v>
      </c>
      <c r="H197" s="59">
        <v>7</v>
      </c>
      <c r="I197" s="87">
        <v>2945</v>
      </c>
      <c r="J197" s="87">
        <f t="shared" si="4"/>
        <v>20615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75">
        <f t="shared" si="5"/>
        <v>187</v>
      </c>
      <c r="B198" s="54">
        <v>43642</v>
      </c>
      <c r="C198" s="55" t="s">
        <v>72</v>
      </c>
      <c r="D198" s="56" t="s">
        <v>12</v>
      </c>
      <c r="E198" s="57" t="s">
        <v>126</v>
      </c>
      <c r="F198" s="58" t="s">
        <v>127</v>
      </c>
      <c r="G198" s="137" t="s">
        <v>15</v>
      </c>
      <c r="H198" s="59">
        <v>12</v>
      </c>
      <c r="I198" s="87">
        <v>52.25</v>
      </c>
      <c r="J198" s="87">
        <f t="shared" si="4"/>
        <v>627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75">
        <f t="shared" si="5"/>
        <v>188</v>
      </c>
      <c r="B199" s="54">
        <v>43642</v>
      </c>
      <c r="C199" s="55" t="s">
        <v>72</v>
      </c>
      <c r="D199" s="56" t="s">
        <v>12</v>
      </c>
      <c r="E199" s="57" t="s">
        <v>128</v>
      </c>
      <c r="F199" s="58" t="s">
        <v>129</v>
      </c>
      <c r="G199" s="137" t="s">
        <v>15</v>
      </c>
      <c r="H199" s="59">
        <v>3</v>
      </c>
      <c r="I199" s="87">
        <v>52.25</v>
      </c>
      <c r="J199" s="87">
        <f t="shared" si="4"/>
        <v>156.75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75">
        <f t="shared" si="5"/>
        <v>189</v>
      </c>
      <c r="B200" s="54">
        <v>44194</v>
      </c>
      <c r="C200" s="55" t="s">
        <v>72</v>
      </c>
      <c r="D200" s="56" t="s">
        <v>12</v>
      </c>
      <c r="E200" s="57" t="s">
        <v>130</v>
      </c>
      <c r="F200" s="58" t="s">
        <v>131</v>
      </c>
      <c r="G200" s="137" t="s">
        <v>15</v>
      </c>
      <c r="H200" s="59">
        <v>9</v>
      </c>
      <c r="I200" s="87">
        <v>150</v>
      </c>
      <c r="J200" s="87">
        <f t="shared" si="4"/>
        <v>1350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75">
        <f t="shared" si="5"/>
        <v>190</v>
      </c>
      <c r="B201" s="54">
        <v>43642</v>
      </c>
      <c r="C201" s="55" t="s">
        <v>72</v>
      </c>
      <c r="D201" s="56" t="s">
        <v>12</v>
      </c>
      <c r="E201" s="57" t="s">
        <v>141</v>
      </c>
      <c r="F201" s="58" t="s">
        <v>142</v>
      </c>
      <c r="G201" s="137" t="s">
        <v>15</v>
      </c>
      <c r="H201" s="59">
        <v>7</v>
      </c>
      <c r="I201" s="87">
        <v>354</v>
      </c>
      <c r="J201" s="87">
        <f t="shared" si="4"/>
        <v>2478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75">
        <f t="shared" si="5"/>
        <v>191</v>
      </c>
      <c r="B202" s="54">
        <v>43642</v>
      </c>
      <c r="C202" s="55" t="s">
        <v>72</v>
      </c>
      <c r="D202" s="56" t="s">
        <v>12</v>
      </c>
      <c r="E202" s="57" t="s">
        <v>143</v>
      </c>
      <c r="F202" s="58" t="s">
        <v>144</v>
      </c>
      <c r="G202" s="137" t="s">
        <v>15</v>
      </c>
      <c r="H202" s="59">
        <v>6</v>
      </c>
      <c r="I202" s="87">
        <v>61.75</v>
      </c>
      <c r="J202" s="87">
        <f t="shared" si="4"/>
        <v>370.5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75">
        <f t="shared" si="5"/>
        <v>192</v>
      </c>
      <c r="B203" s="54">
        <v>43642</v>
      </c>
      <c r="C203" s="55" t="s">
        <v>72</v>
      </c>
      <c r="D203" s="56" t="s">
        <v>12</v>
      </c>
      <c r="E203" s="57" t="s">
        <v>145</v>
      </c>
      <c r="F203" s="58" t="s">
        <v>146</v>
      </c>
      <c r="G203" s="137" t="s">
        <v>15</v>
      </c>
      <c r="H203" s="59">
        <v>2</v>
      </c>
      <c r="I203" s="87">
        <v>71.25</v>
      </c>
      <c r="J203" s="87">
        <f t="shared" si="4"/>
        <v>142.5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75">
        <f t="shared" si="5"/>
        <v>193</v>
      </c>
      <c r="B204" s="54">
        <v>43642</v>
      </c>
      <c r="C204" s="55" t="s">
        <v>72</v>
      </c>
      <c r="D204" s="56" t="s">
        <v>12</v>
      </c>
      <c r="E204" s="57" t="s">
        <v>147</v>
      </c>
      <c r="F204" s="58" t="s">
        <v>148</v>
      </c>
      <c r="G204" s="137" t="s">
        <v>15</v>
      </c>
      <c r="H204" s="59">
        <v>1</v>
      </c>
      <c r="I204" s="87">
        <v>137.75</v>
      </c>
      <c r="J204" s="87">
        <f t="shared" si="4"/>
        <v>137.75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75">
        <f t="shared" si="5"/>
        <v>194</v>
      </c>
      <c r="B205" s="54">
        <v>42850</v>
      </c>
      <c r="C205" s="55" t="s">
        <v>72</v>
      </c>
      <c r="D205" s="56" t="s">
        <v>12</v>
      </c>
      <c r="E205" s="57" t="s">
        <v>149</v>
      </c>
      <c r="F205" s="58" t="s">
        <v>150</v>
      </c>
      <c r="G205" s="137" t="s">
        <v>15</v>
      </c>
      <c r="H205" s="59">
        <v>1</v>
      </c>
      <c r="I205" s="87">
        <v>21.85</v>
      </c>
      <c r="J205" s="87">
        <f t="shared" ref="J205:J268" si="6">H205*I205</f>
        <v>21.85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5.5" x14ac:dyDescent="0.2">
      <c r="A206" s="75">
        <f t="shared" ref="A206:A269" si="7">A205+1</f>
        <v>195</v>
      </c>
      <c r="B206" s="54">
        <v>42850</v>
      </c>
      <c r="C206" s="55" t="s">
        <v>72</v>
      </c>
      <c r="D206" s="56" t="s">
        <v>12</v>
      </c>
      <c r="E206" s="57" t="s">
        <v>151</v>
      </c>
      <c r="F206" s="58" t="s">
        <v>152</v>
      </c>
      <c r="G206" s="137" t="s">
        <v>15</v>
      </c>
      <c r="H206" s="59">
        <v>6</v>
      </c>
      <c r="I206" s="87">
        <v>950</v>
      </c>
      <c r="J206" s="87">
        <f t="shared" si="6"/>
        <v>5700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5.5" x14ac:dyDescent="0.2">
      <c r="A207" s="75">
        <f t="shared" si="7"/>
        <v>196</v>
      </c>
      <c r="B207" s="54">
        <v>42850</v>
      </c>
      <c r="C207" s="55" t="s">
        <v>72</v>
      </c>
      <c r="D207" s="56" t="s">
        <v>12</v>
      </c>
      <c r="E207" s="57" t="s">
        <v>153</v>
      </c>
      <c r="F207" s="58" t="s">
        <v>154</v>
      </c>
      <c r="G207" s="137" t="s">
        <v>15</v>
      </c>
      <c r="H207" s="59">
        <v>3</v>
      </c>
      <c r="I207" s="87">
        <v>950</v>
      </c>
      <c r="J207" s="87">
        <f t="shared" si="6"/>
        <v>2850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75">
        <f t="shared" si="7"/>
        <v>197</v>
      </c>
      <c r="B208" s="54">
        <v>42850</v>
      </c>
      <c r="C208" s="55" t="s">
        <v>72</v>
      </c>
      <c r="D208" s="56" t="s">
        <v>12</v>
      </c>
      <c r="E208" s="57" t="s">
        <v>155</v>
      </c>
      <c r="F208" s="58" t="s">
        <v>156</v>
      </c>
      <c r="G208" s="137" t="s">
        <v>15</v>
      </c>
      <c r="H208" s="59">
        <v>4</v>
      </c>
      <c r="I208" s="87">
        <v>1045</v>
      </c>
      <c r="J208" s="87">
        <f t="shared" si="6"/>
        <v>4180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75">
        <f t="shared" si="7"/>
        <v>198</v>
      </c>
      <c r="B209" s="54">
        <v>44000</v>
      </c>
      <c r="C209" s="55" t="s">
        <v>72</v>
      </c>
      <c r="D209" s="56" t="s">
        <v>12</v>
      </c>
      <c r="E209" s="57" t="s">
        <v>157</v>
      </c>
      <c r="F209" s="58" t="s">
        <v>158</v>
      </c>
      <c r="G209" s="137" t="s">
        <v>15</v>
      </c>
      <c r="H209" s="59">
        <v>1</v>
      </c>
      <c r="I209" s="87">
        <v>350.7</v>
      </c>
      <c r="J209" s="87">
        <f t="shared" si="6"/>
        <v>350.7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75">
        <f t="shared" si="7"/>
        <v>199</v>
      </c>
      <c r="B210" s="54">
        <v>44194</v>
      </c>
      <c r="C210" s="55" t="s">
        <v>72</v>
      </c>
      <c r="D210" s="56" t="s">
        <v>12</v>
      </c>
      <c r="E210" s="57" t="s">
        <v>159</v>
      </c>
      <c r="F210" s="58" t="s">
        <v>160</v>
      </c>
      <c r="G210" s="137" t="s">
        <v>15</v>
      </c>
      <c r="H210" s="59">
        <v>6</v>
      </c>
      <c r="I210" s="87">
        <v>219.41</v>
      </c>
      <c r="J210" s="87">
        <f t="shared" si="6"/>
        <v>1316.46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x14ac:dyDescent="0.2">
      <c r="A211" s="75">
        <f t="shared" si="7"/>
        <v>200</v>
      </c>
      <c r="B211" s="54">
        <v>44194</v>
      </c>
      <c r="C211" s="55" t="s">
        <v>161</v>
      </c>
      <c r="D211" s="56">
        <v>99</v>
      </c>
      <c r="E211" s="57" t="s">
        <v>162</v>
      </c>
      <c r="F211" s="106" t="s">
        <v>163</v>
      </c>
      <c r="G211" s="137" t="s">
        <v>15</v>
      </c>
      <c r="H211" s="91">
        <v>1</v>
      </c>
      <c r="I211" s="158">
        <v>9428.2000000000007</v>
      </c>
      <c r="J211" s="87">
        <f t="shared" si="6"/>
        <v>9428.2000000000007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75">
        <f t="shared" si="7"/>
        <v>201</v>
      </c>
      <c r="B212" s="54">
        <v>43642</v>
      </c>
      <c r="C212" s="55" t="s">
        <v>66</v>
      </c>
      <c r="D212" s="56" t="s">
        <v>67</v>
      </c>
      <c r="E212" s="57" t="s">
        <v>164</v>
      </c>
      <c r="F212" s="58" t="s">
        <v>165</v>
      </c>
      <c r="G212" s="137" t="s">
        <v>15</v>
      </c>
      <c r="H212" s="59">
        <v>9</v>
      </c>
      <c r="I212" s="87">
        <v>47.5</v>
      </c>
      <c r="J212" s="87">
        <f t="shared" si="6"/>
        <v>427.5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75">
        <f t="shared" si="7"/>
        <v>202</v>
      </c>
      <c r="B213" s="54">
        <v>42850</v>
      </c>
      <c r="C213" s="55" t="s">
        <v>66</v>
      </c>
      <c r="D213" s="56" t="s">
        <v>67</v>
      </c>
      <c r="E213" s="57" t="s">
        <v>168</v>
      </c>
      <c r="F213" s="58" t="s">
        <v>169</v>
      </c>
      <c r="G213" s="137" t="s">
        <v>15</v>
      </c>
      <c r="H213" s="59">
        <v>88</v>
      </c>
      <c r="I213" s="87">
        <v>7.79</v>
      </c>
      <c r="J213" s="87">
        <f t="shared" si="6"/>
        <v>685.52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75">
        <f t="shared" si="7"/>
        <v>203</v>
      </c>
      <c r="B214" s="54">
        <v>42850</v>
      </c>
      <c r="C214" s="55" t="s">
        <v>66</v>
      </c>
      <c r="D214" s="56" t="s">
        <v>67</v>
      </c>
      <c r="E214" s="57" t="s">
        <v>170</v>
      </c>
      <c r="F214" s="58" t="s">
        <v>171</v>
      </c>
      <c r="G214" s="137" t="s">
        <v>15</v>
      </c>
      <c r="H214" s="59">
        <v>88</v>
      </c>
      <c r="I214" s="87">
        <v>0.71</v>
      </c>
      <c r="J214" s="87">
        <f t="shared" si="6"/>
        <v>62.48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75">
        <f t="shared" si="7"/>
        <v>204</v>
      </c>
      <c r="B215" s="54">
        <v>42480</v>
      </c>
      <c r="C215" s="105" t="s">
        <v>161</v>
      </c>
      <c r="D215" s="107" t="s">
        <v>172</v>
      </c>
      <c r="E215" s="57" t="s">
        <v>173</v>
      </c>
      <c r="F215" s="58" t="s">
        <v>174</v>
      </c>
      <c r="G215" s="137" t="s">
        <v>17</v>
      </c>
      <c r="H215" s="59">
        <v>3</v>
      </c>
      <c r="I215" s="87">
        <v>932.2</v>
      </c>
      <c r="J215" s="87">
        <f t="shared" si="6"/>
        <v>2796.6000000000004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75">
        <f t="shared" si="7"/>
        <v>205</v>
      </c>
      <c r="B216" s="54">
        <v>43460</v>
      </c>
      <c r="C216" s="55" t="s">
        <v>66</v>
      </c>
      <c r="D216" s="56" t="s">
        <v>67</v>
      </c>
      <c r="E216" s="57" t="s">
        <v>175</v>
      </c>
      <c r="F216" s="58" t="s">
        <v>176</v>
      </c>
      <c r="G216" s="137" t="s">
        <v>15</v>
      </c>
      <c r="H216" s="59">
        <v>1</v>
      </c>
      <c r="I216" s="87">
        <v>1475</v>
      </c>
      <c r="J216" s="87">
        <f t="shared" si="6"/>
        <v>1475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75">
        <f t="shared" si="7"/>
        <v>206</v>
      </c>
      <c r="B217" s="108">
        <v>43460</v>
      </c>
      <c r="C217" s="105" t="s">
        <v>161</v>
      </c>
      <c r="D217" s="107" t="s">
        <v>172</v>
      </c>
      <c r="E217" s="57" t="s">
        <v>177</v>
      </c>
      <c r="F217" s="58" t="s">
        <v>178</v>
      </c>
      <c r="G217" s="137" t="s">
        <v>17</v>
      </c>
      <c r="H217" s="59">
        <v>1</v>
      </c>
      <c r="I217" s="87">
        <v>1888</v>
      </c>
      <c r="J217" s="87">
        <f t="shared" si="6"/>
        <v>1888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75">
        <f t="shared" si="7"/>
        <v>207</v>
      </c>
      <c r="B218" s="54">
        <v>43661</v>
      </c>
      <c r="C218" s="55" t="s">
        <v>72</v>
      </c>
      <c r="D218" s="56" t="s">
        <v>12</v>
      </c>
      <c r="E218" s="57" t="s">
        <v>272</v>
      </c>
      <c r="F218" s="58" t="s">
        <v>273</v>
      </c>
      <c r="G218" s="137" t="s">
        <v>15</v>
      </c>
      <c r="H218" s="59">
        <v>1</v>
      </c>
      <c r="I218" s="87">
        <v>2945</v>
      </c>
      <c r="J218" s="87">
        <f t="shared" si="6"/>
        <v>2945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75">
        <f t="shared" si="7"/>
        <v>208</v>
      </c>
      <c r="B219" s="54">
        <v>43460</v>
      </c>
      <c r="C219" s="55" t="s">
        <v>66</v>
      </c>
      <c r="D219" s="56" t="s">
        <v>67</v>
      </c>
      <c r="E219" s="57" t="s">
        <v>186</v>
      </c>
      <c r="F219" s="58" t="s">
        <v>187</v>
      </c>
      <c r="G219" s="137" t="s">
        <v>15</v>
      </c>
      <c r="H219" s="59">
        <v>100</v>
      </c>
      <c r="I219" s="87">
        <v>25.96</v>
      </c>
      <c r="J219" s="87">
        <f t="shared" si="6"/>
        <v>2596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75">
        <f t="shared" si="7"/>
        <v>209</v>
      </c>
      <c r="B220" s="54">
        <v>43460</v>
      </c>
      <c r="C220" s="55" t="s">
        <v>66</v>
      </c>
      <c r="D220" s="56" t="s">
        <v>67</v>
      </c>
      <c r="E220" s="57" t="s">
        <v>188</v>
      </c>
      <c r="F220" s="58" t="s">
        <v>189</v>
      </c>
      <c r="G220" s="137" t="s">
        <v>15</v>
      </c>
      <c r="H220" s="59">
        <v>67</v>
      </c>
      <c r="I220" s="87">
        <v>25.96</v>
      </c>
      <c r="J220" s="87">
        <f t="shared" si="6"/>
        <v>1739.3200000000002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75">
        <f t="shared" si="7"/>
        <v>210</v>
      </c>
      <c r="B221" s="54">
        <v>42480</v>
      </c>
      <c r="C221" s="55" t="s">
        <v>66</v>
      </c>
      <c r="D221" s="56" t="s">
        <v>67</v>
      </c>
      <c r="E221" s="57" t="s">
        <v>190</v>
      </c>
      <c r="F221" s="58" t="s">
        <v>191</v>
      </c>
      <c r="G221" s="137" t="s">
        <v>15</v>
      </c>
      <c r="H221" s="59">
        <v>3</v>
      </c>
      <c r="I221" s="87">
        <v>147.5</v>
      </c>
      <c r="J221" s="87">
        <f t="shared" si="6"/>
        <v>442.5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75">
        <f t="shared" si="7"/>
        <v>211</v>
      </c>
      <c r="B222" s="54">
        <v>43661</v>
      </c>
      <c r="C222" s="55" t="s">
        <v>66</v>
      </c>
      <c r="D222" s="56" t="s">
        <v>67</v>
      </c>
      <c r="E222" s="57" t="s">
        <v>194</v>
      </c>
      <c r="F222" s="58" t="s">
        <v>195</v>
      </c>
      <c r="G222" s="137" t="s">
        <v>15</v>
      </c>
      <c r="H222" s="59">
        <v>20</v>
      </c>
      <c r="I222" s="87">
        <v>177</v>
      </c>
      <c r="J222" s="87">
        <f t="shared" si="6"/>
        <v>3540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75">
        <f t="shared" si="7"/>
        <v>212</v>
      </c>
      <c r="B223" s="54" t="s">
        <v>196</v>
      </c>
      <c r="C223" s="55" t="s">
        <v>66</v>
      </c>
      <c r="D223" s="56" t="s">
        <v>67</v>
      </c>
      <c r="E223" s="57" t="s">
        <v>197</v>
      </c>
      <c r="F223" s="58" t="s">
        <v>198</v>
      </c>
      <c r="G223" s="137" t="s">
        <v>15</v>
      </c>
      <c r="H223" s="59">
        <v>20</v>
      </c>
      <c r="I223" s="87">
        <v>352.82</v>
      </c>
      <c r="J223" s="87">
        <f t="shared" si="6"/>
        <v>7056.4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75">
        <f t="shared" si="7"/>
        <v>213</v>
      </c>
      <c r="B224" s="54">
        <v>43642</v>
      </c>
      <c r="C224" s="55" t="s">
        <v>72</v>
      </c>
      <c r="D224" s="56" t="s">
        <v>12</v>
      </c>
      <c r="E224" s="57" t="s">
        <v>215</v>
      </c>
      <c r="F224" s="58" t="s">
        <v>216</v>
      </c>
      <c r="G224" s="137" t="s">
        <v>15</v>
      </c>
      <c r="H224" s="104">
        <v>1</v>
      </c>
      <c r="I224" s="156">
        <v>7493</v>
      </c>
      <c r="J224" s="87">
        <f t="shared" si="6"/>
        <v>7493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75">
        <f t="shared" si="7"/>
        <v>214</v>
      </c>
      <c r="B225" s="54">
        <v>43642</v>
      </c>
      <c r="C225" s="55" t="s">
        <v>72</v>
      </c>
      <c r="D225" s="56" t="s">
        <v>12</v>
      </c>
      <c r="E225" s="57" t="s">
        <v>219</v>
      </c>
      <c r="F225" s="58" t="s">
        <v>220</v>
      </c>
      <c r="G225" s="137" t="s">
        <v>15</v>
      </c>
      <c r="H225" s="104">
        <v>2</v>
      </c>
      <c r="I225" s="156">
        <v>460.2</v>
      </c>
      <c r="J225" s="87">
        <f t="shared" si="6"/>
        <v>920.4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75">
        <f t="shared" si="7"/>
        <v>215</v>
      </c>
      <c r="B226" s="54">
        <v>43661</v>
      </c>
      <c r="C226" s="55" t="s">
        <v>72</v>
      </c>
      <c r="D226" s="56" t="s">
        <v>12</v>
      </c>
      <c r="E226" s="57" t="s">
        <v>221</v>
      </c>
      <c r="F226" s="58" t="s">
        <v>222</v>
      </c>
      <c r="G226" s="137" t="s">
        <v>15</v>
      </c>
      <c r="H226" s="59">
        <v>1</v>
      </c>
      <c r="I226" s="87">
        <v>70.8</v>
      </c>
      <c r="J226" s="87">
        <f t="shared" si="6"/>
        <v>70.8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75">
        <f t="shared" si="7"/>
        <v>216</v>
      </c>
      <c r="B227" s="54">
        <v>42480</v>
      </c>
      <c r="C227" s="55" t="s">
        <v>72</v>
      </c>
      <c r="D227" s="56" t="s">
        <v>12</v>
      </c>
      <c r="E227" s="57" t="s">
        <v>223</v>
      </c>
      <c r="F227" s="58" t="s">
        <v>224</v>
      </c>
      <c r="G227" s="137" t="s">
        <v>15</v>
      </c>
      <c r="H227" s="59">
        <v>7</v>
      </c>
      <c r="I227" s="87">
        <v>1770</v>
      </c>
      <c r="J227" s="87">
        <f t="shared" si="6"/>
        <v>12390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75">
        <f t="shared" si="7"/>
        <v>217</v>
      </c>
      <c r="B228" s="54">
        <v>43661</v>
      </c>
      <c r="C228" s="55" t="s">
        <v>66</v>
      </c>
      <c r="D228" s="56" t="s">
        <v>67</v>
      </c>
      <c r="E228" s="57" t="s">
        <v>225</v>
      </c>
      <c r="F228" s="58" t="s">
        <v>226</v>
      </c>
      <c r="G228" s="137" t="s">
        <v>15</v>
      </c>
      <c r="H228" s="59">
        <v>1</v>
      </c>
      <c r="I228" s="87">
        <v>826</v>
      </c>
      <c r="J228" s="87">
        <f t="shared" si="6"/>
        <v>826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75">
        <f t="shared" si="7"/>
        <v>218</v>
      </c>
      <c r="B229" s="54">
        <v>42480</v>
      </c>
      <c r="C229" s="55" t="s">
        <v>66</v>
      </c>
      <c r="D229" s="56" t="s">
        <v>67</v>
      </c>
      <c r="E229" s="57" t="s">
        <v>227</v>
      </c>
      <c r="F229" s="58" t="s">
        <v>228</v>
      </c>
      <c r="G229" s="137" t="s">
        <v>15</v>
      </c>
      <c r="H229" s="59">
        <v>1</v>
      </c>
      <c r="I229" s="87">
        <v>89.68</v>
      </c>
      <c r="J229" s="87">
        <f t="shared" si="6"/>
        <v>89.68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75">
        <f t="shared" si="7"/>
        <v>219</v>
      </c>
      <c r="B230" s="54">
        <v>42853</v>
      </c>
      <c r="C230" s="86" t="s">
        <v>66</v>
      </c>
      <c r="D230" s="56" t="s">
        <v>67</v>
      </c>
      <c r="E230" s="57" t="s">
        <v>229</v>
      </c>
      <c r="F230" s="58" t="s">
        <v>230</v>
      </c>
      <c r="G230" s="137" t="s">
        <v>15</v>
      </c>
      <c r="H230" s="59">
        <v>4</v>
      </c>
      <c r="I230" s="87">
        <v>24.78</v>
      </c>
      <c r="J230" s="87">
        <f t="shared" si="6"/>
        <v>99.12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75">
        <f t="shared" si="7"/>
        <v>220</v>
      </c>
      <c r="B231" s="54">
        <v>43661</v>
      </c>
      <c r="C231" s="86" t="s">
        <v>66</v>
      </c>
      <c r="D231" s="56" t="s">
        <v>67</v>
      </c>
      <c r="E231" s="57" t="s">
        <v>231</v>
      </c>
      <c r="F231" s="58" t="s">
        <v>232</v>
      </c>
      <c r="G231" s="137" t="s">
        <v>15</v>
      </c>
      <c r="H231" s="59">
        <v>3</v>
      </c>
      <c r="I231" s="87">
        <v>33.04</v>
      </c>
      <c r="J231" s="87">
        <f t="shared" si="6"/>
        <v>99.12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75">
        <f t="shared" si="7"/>
        <v>221</v>
      </c>
      <c r="B232" s="54">
        <v>43661</v>
      </c>
      <c r="C232" s="86" t="s">
        <v>66</v>
      </c>
      <c r="D232" s="56" t="s">
        <v>67</v>
      </c>
      <c r="E232" s="57" t="s">
        <v>233</v>
      </c>
      <c r="F232" s="58" t="s">
        <v>234</v>
      </c>
      <c r="G232" s="137" t="s">
        <v>15</v>
      </c>
      <c r="H232" s="59">
        <v>1</v>
      </c>
      <c r="I232" s="87">
        <v>27.14</v>
      </c>
      <c r="J232" s="87">
        <f t="shared" si="6"/>
        <v>27.14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75">
        <f t="shared" si="7"/>
        <v>222</v>
      </c>
      <c r="B233" s="54">
        <v>43661</v>
      </c>
      <c r="C233" s="86" t="s">
        <v>66</v>
      </c>
      <c r="D233" s="56" t="s">
        <v>67</v>
      </c>
      <c r="E233" s="57" t="s">
        <v>235</v>
      </c>
      <c r="F233" s="58" t="s">
        <v>236</v>
      </c>
      <c r="G233" s="137" t="s">
        <v>15</v>
      </c>
      <c r="H233" s="59">
        <v>4</v>
      </c>
      <c r="I233" s="87">
        <v>265.5</v>
      </c>
      <c r="J233" s="87">
        <f t="shared" si="6"/>
        <v>1062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75">
        <f t="shared" si="7"/>
        <v>223</v>
      </c>
      <c r="B234" s="54">
        <v>43661</v>
      </c>
      <c r="C234" s="55" t="s">
        <v>241</v>
      </c>
      <c r="D234" s="56" t="s">
        <v>12</v>
      </c>
      <c r="E234" s="57" t="s">
        <v>242</v>
      </c>
      <c r="F234" s="58" t="s">
        <v>243</v>
      </c>
      <c r="G234" s="137" t="s">
        <v>15</v>
      </c>
      <c r="H234" s="59">
        <v>3</v>
      </c>
      <c r="I234" s="87">
        <v>460.2</v>
      </c>
      <c r="J234" s="87">
        <f t="shared" si="6"/>
        <v>1380.6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75">
        <f t="shared" si="7"/>
        <v>224</v>
      </c>
      <c r="B235" s="54">
        <v>43661</v>
      </c>
      <c r="C235" s="55" t="s">
        <v>241</v>
      </c>
      <c r="D235" s="56" t="s">
        <v>12</v>
      </c>
      <c r="E235" s="57" t="s">
        <v>244</v>
      </c>
      <c r="F235" s="58" t="s">
        <v>245</v>
      </c>
      <c r="G235" s="137" t="s">
        <v>15</v>
      </c>
      <c r="H235" s="59">
        <v>3</v>
      </c>
      <c r="I235" s="87">
        <v>531</v>
      </c>
      <c r="J235" s="87">
        <f t="shared" si="6"/>
        <v>1593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75">
        <f t="shared" si="7"/>
        <v>225</v>
      </c>
      <c r="B236" s="54">
        <v>43661</v>
      </c>
      <c r="C236" s="55" t="s">
        <v>41</v>
      </c>
      <c r="D236" s="56" t="s">
        <v>12</v>
      </c>
      <c r="E236" s="57" t="s">
        <v>246</v>
      </c>
      <c r="F236" s="58" t="s">
        <v>247</v>
      </c>
      <c r="G236" s="137" t="s">
        <v>15</v>
      </c>
      <c r="H236" s="59">
        <v>2</v>
      </c>
      <c r="I236" s="87">
        <v>9.4</v>
      </c>
      <c r="J236" s="87">
        <f t="shared" si="6"/>
        <v>18.8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75">
        <f t="shared" si="7"/>
        <v>226</v>
      </c>
      <c r="B237" s="54">
        <v>43661</v>
      </c>
      <c r="C237" s="55" t="s">
        <v>41</v>
      </c>
      <c r="D237" s="56" t="s">
        <v>12</v>
      </c>
      <c r="E237" s="57" t="s">
        <v>248</v>
      </c>
      <c r="F237" s="58" t="s">
        <v>249</v>
      </c>
      <c r="G237" s="137" t="s">
        <v>15</v>
      </c>
      <c r="H237" s="59">
        <v>5</v>
      </c>
      <c r="I237" s="87">
        <v>10.62</v>
      </c>
      <c r="J237" s="87">
        <f t="shared" si="6"/>
        <v>53.099999999999994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75">
        <f t="shared" si="7"/>
        <v>227</v>
      </c>
      <c r="B238" s="54">
        <v>43661</v>
      </c>
      <c r="C238" s="55" t="s">
        <v>41</v>
      </c>
      <c r="D238" s="56" t="s">
        <v>12</v>
      </c>
      <c r="E238" s="57" t="s">
        <v>250</v>
      </c>
      <c r="F238" s="58" t="s">
        <v>251</v>
      </c>
      <c r="G238" s="137" t="s">
        <v>15</v>
      </c>
      <c r="H238" s="59">
        <v>3</v>
      </c>
      <c r="I238" s="87">
        <v>10.62</v>
      </c>
      <c r="J238" s="87">
        <f t="shared" si="6"/>
        <v>31.86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75">
        <f t="shared" si="7"/>
        <v>228</v>
      </c>
      <c r="B239" s="54">
        <v>43661</v>
      </c>
      <c r="C239" s="55" t="s">
        <v>41</v>
      </c>
      <c r="D239" s="56" t="s">
        <v>12</v>
      </c>
      <c r="E239" s="57" t="s">
        <v>252</v>
      </c>
      <c r="F239" s="58" t="s">
        <v>253</v>
      </c>
      <c r="G239" s="137" t="s">
        <v>15</v>
      </c>
      <c r="H239" s="59">
        <v>1</v>
      </c>
      <c r="I239" s="87">
        <v>9.4</v>
      </c>
      <c r="J239" s="87">
        <f t="shared" si="6"/>
        <v>9.4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s="20" customFormat="1" ht="12.75" x14ac:dyDescent="0.2">
      <c r="A240" s="75">
        <f t="shared" si="7"/>
        <v>229</v>
      </c>
      <c r="B240" s="54">
        <v>44468</v>
      </c>
      <c r="C240" s="55" t="s">
        <v>161</v>
      </c>
      <c r="D240" s="107" t="s">
        <v>172</v>
      </c>
      <c r="E240" s="57" t="s">
        <v>619</v>
      </c>
      <c r="F240" s="42" t="s">
        <v>620</v>
      </c>
      <c r="G240" s="138" t="s">
        <v>15</v>
      </c>
      <c r="H240" s="43">
        <v>16</v>
      </c>
      <c r="I240" s="46">
        <v>1062</v>
      </c>
      <c r="J240" s="87">
        <f t="shared" si="6"/>
        <v>16992</v>
      </c>
    </row>
    <row r="241" spans="1:26" ht="12.75" x14ac:dyDescent="0.2">
      <c r="A241" s="75">
        <f t="shared" si="7"/>
        <v>230</v>
      </c>
      <c r="B241" s="54">
        <v>44459</v>
      </c>
      <c r="C241" s="55" t="s">
        <v>161</v>
      </c>
      <c r="D241" s="107" t="s">
        <v>172</v>
      </c>
      <c r="E241" s="57" t="s">
        <v>611</v>
      </c>
      <c r="F241" s="58" t="s">
        <v>612</v>
      </c>
      <c r="G241" s="137" t="s">
        <v>15</v>
      </c>
      <c r="H241" s="59">
        <v>10</v>
      </c>
      <c r="I241" s="87">
        <v>1032.5</v>
      </c>
      <c r="J241" s="87">
        <f t="shared" si="6"/>
        <v>10325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75">
        <f t="shared" si="7"/>
        <v>231</v>
      </c>
      <c r="B242" s="54">
        <v>44459</v>
      </c>
      <c r="C242" s="55" t="s">
        <v>161</v>
      </c>
      <c r="D242" s="107" t="s">
        <v>172</v>
      </c>
      <c r="E242" s="57" t="s">
        <v>610</v>
      </c>
      <c r="F242" s="58" t="s">
        <v>781</v>
      </c>
      <c r="G242" s="137" t="s">
        <v>17</v>
      </c>
      <c r="H242" s="59">
        <v>5</v>
      </c>
      <c r="I242" s="87">
        <v>454.3</v>
      </c>
      <c r="J242" s="87">
        <f t="shared" si="6"/>
        <v>2271.5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s="20" customFormat="1" ht="12.75" x14ac:dyDescent="0.2">
      <c r="A243" s="75">
        <f t="shared" si="7"/>
        <v>232</v>
      </c>
      <c r="B243" s="54">
        <v>44459</v>
      </c>
      <c r="C243" s="55" t="s">
        <v>161</v>
      </c>
      <c r="D243" s="56">
        <v>99</v>
      </c>
      <c r="E243" s="57" t="s">
        <v>636</v>
      </c>
      <c r="F243" s="42" t="s">
        <v>634</v>
      </c>
      <c r="G243" s="138" t="s">
        <v>15</v>
      </c>
      <c r="H243" s="43">
        <v>25</v>
      </c>
      <c r="I243" s="46">
        <v>643.1</v>
      </c>
      <c r="J243" s="87">
        <f t="shared" si="6"/>
        <v>16077.5</v>
      </c>
    </row>
    <row r="244" spans="1:26" s="20" customFormat="1" ht="12.75" x14ac:dyDescent="0.2">
      <c r="A244" s="75">
        <f t="shared" si="7"/>
        <v>233</v>
      </c>
      <c r="B244" s="54">
        <v>44459</v>
      </c>
      <c r="C244" s="55" t="s">
        <v>161</v>
      </c>
      <c r="D244" s="56">
        <v>99</v>
      </c>
      <c r="E244" s="57" t="s">
        <v>637</v>
      </c>
      <c r="F244" s="42" t="s">
        <v>635</v>
      </c>
      <c r="G244" s="138" t="s">
        <v>15</v>
      </c>
      <c r="H244" s="43">
        <v>25</v>
      </c>
      <c r="I244" s="46">
        <v>643.1</v>
      </c>
      <c r="J244" s="87">
        <f t="shared" si="6"/>
        <v>16077.5</v>
      </c>
    </row>
    <row r="245" spans="1:26" ht="12.75" x14ac:dyDescent="0.2">
      <c r="A245" s="75">
        <f t="shared" si="7"/>
        <v>234</v>
      </c>
      <c r="B245" s="54">
        <v>43670</v>
      </c>
      <c r="C245" s="55" t="s">
        <v>161</v>
      </c>
      <c r="D245" s="56">
        <v>99</v>
      </c>
      <c r="E245" s="57" t="s">
        <v>254</v>
      </c>
      <c r="F245" s="58" t="s">
        <v>255</v>
      </c>
      <c r="G245" s="137" t="s">
        <v>17</v>
      </c>
      <c r="H245" s="59">
        <v>2</v>
      </c>
      <c r="I245" s="87">
        <v>1711</v>
      </c>
      <c r="J245" s="87">
        <f t="shared" si="6"/>
        <v>3422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75">
        <f t="shared" si="7"/>
        <v>235</v>
      </c>
      <c r="B246" s="54">
        <v>43670</v>
      </c>
      <c r="C246" s="55" t="s">
        <v>41</v>
      </c>
      <c r="D246" s="56" t="s">
        <v>12</v>
      </c>
      <c r="E246" s="57" t="s">
        <v>256</v>
      </c>
      <c r="F246" s="58" t="s">
        <v>257</v>
      </c>
      <c r="G246" s="137" t="s">
        <v>34</v>
      </c>
      <c r="H246" s="59">
        <v>5</v>
      </c>
      <c r="I246" s="87">
        <v>595.9</v>
      </c>
      <c r="J246" s="87">
        <f t="shared" si="6"/>
        <v>2979.5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5.5" x14ac:dyDescent="0.2">
      <c r="A247" s="75">
        <f t="shared" si="7"/>
        <v>236</v>
      </c>
      <c r="B247" s="54">
        <v>43670</v>
      </c>
      <c r="C247" s="55" t="s">
        <v>66</v>
      </c>
      <c r="D247" s="56" t="s">
        <v>67</v>
      </c>
      <c r="E247" s="57" t="s">
        <v>258</v>
      </c>
      <c r="F247" s="58" t="s">
        <v>259</v>
      </c>
      <c r="G247" s="137" t="s">
        <v>15</v>
      </c>
      <c r="H247" s="59">
        <v>46</v>
      </c>
      <c r="I247" s="87">
        <v>81.400000000000006</v>
      </c>
      <c r="J247" s="87">
        <f t="shared" si="6"/>
        <v>3744.4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75">
        <f t="shared" si="7"/>
        <v>237</v>
      </c>
      <c r="B248" s="54">
        <v>43670</v>
      </c>
      <c r="C248" s="55" t="s">
        <v>66</v>
      </c>
      <c r="D248" s="56" t="s">
        <v>67</v>
      </c>
      <c r="E248" s="57" t="s">
        <v>260</v>
      </c>
      <c r="F248" s="58" t="s">
        <v>261</v>
      </c>
      <c r="G248" s="137" t="s">
        <v>15</v>
      </c>
      <c r="H248" s="59">
        <v>32</v>
      </c>
      <c r="I248" s="87">
        <v>42.5</v>
      </c>
      <c r="J248" s="87">
        <f t="shared" si="6"/>
        <v>1360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75">
        <f t="shared" si="7"/>
        <v>238</v>
      </c>
      <c r="B249" s="54">
        <v>43670</v>
      </c>
      <c r="C249" s="55" t="s">
        <v>66</v>
      </c>
      <c r="D249" s="56" t="s">
        <v>67</v>
      </c>
      <c r="E249" s="57" t="s">
        <v>262</v>
      </c>
      <c r="F249" s="58" t="s">
        <v>263</v>
      </c>
      <c r="G249" s="137" t="s">
        <v>15</v>
      </c>
      <c r="H249" s="59">
        <v>70</v>
      </c>
      <c r="I249" s="87">
        <v>40.1</v>
      </c>
      <c r="J249" s="87">
        <f t="shared" si="6"/>
        <v>2807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75">
        <f t="shared" si="7"/>
        <v>239</v>
      </c>
      <c r="B250" s="54">
        <v>43670</v>
      </c>
      <c r="C250" s="55" t="s">
        <v>66</v>
      </c>
      <c r="D250" s="56" t="s">
        <v>67</v>
      </c>
      <c r="E250" s="57" t="s">
        <v>264</v>
      </c>
      <c r="F250" s="58" t="s">
        <v>265</v>
      </c>
      <c r="G250" s="137" t="s">
        <v>15</v>
      </c>
      <c r="H250" s="59">
        <v>85</v>
      </c>
      <c r="I250" s="87">
        <v>23.6</v>
      </c>
      <c r="J250" s="87">
        <f t="shared" si="6"/>
        <v>2006.0000000000002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75">
        <f t="shared" si="7"/>
        <v>240</v>
      </c>
      <c r="B251" s="108">
        <v>43759</v>
      </c>
      <c r="C251" s="105" t="s">
        <v>161</v>
      </c>
      <c r="D251" s="107" t="s">
        <v>172</v>
      </c>
      <c r="E251" s="57" t="s">
        <v>179</v>
      </c>
      <c r="F251" s="58" t="s">
        <v>180</v>
      </c>
      <c r="G251" s="137" t="s">
        <v>181</v>
      </c>
      <c r="H251" s="59">
        <v>1</v>
      </c>
      <c r="I251" s="87">
        <v>5900</v>
      </c>
      <c r="J251" s="87">
        <f t="shared" si="6"/>
        <v>5900</v>
      </c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x14ac:dyDescent="0.2">
      <c r="A252" s="75">
        <f t="shared" si="7"/>
        <v>241</v>
      </c>
      <c r="B252" s="108">
        <v>43759</v>
      </c>
      <c r="C252" s="105" t="s">
        <v>161</v>
      </c>
      <c r="D252" s="107" t="s">
        <v>172</v>
      </c>
      <c r="E252" s="57" t="s">
        <v>182</v>
      </c>
      <c r="F252" s="58" t="s">
        <v>183</v>
      </c>
      <c r="G252" s="137" t="s">
        <v>181</v>
      </c>
      <c r="H252" s="59">
        <v>3</v>
      </c>
      <c r="I252" s="87">
        <v>8083</v>
      </c>
      <c r="J252" s="87">
        <f t="shared" si="6"/>
        <v>24249</v>
      </c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x14ac:dyDescent="0.2">
      <c r="A253" s="75">
        <f t="shared" si="7"/>
        <v>242</v>
      </c>
      <c r="B253" s="108">
        <v>43759</v>
      </c>
      <c r="C253" s="105" t="s">
        <v>161</v>
      </c>
      <c r="D253" s="107" t="s">
        <v>172</v>
      </c>
      <c r="E253" s="57" t="s">
        <v>184</v>
      </c>
      <c r="F253" s="58" t="s">
        <v>185</v>
      </c>
      <c r="G253" s="137" t="s">
        <v>17</v>
      </c>
      <c r="H253" s="59">
        <v>10</v>
      </c>
      <c r="I253" s="87">
        <v>1239</v>
      </c>
      <c r="J253" s="87">
        <f t="shared" si="6"/>
        <v>12390</v>
      </c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x14ac:dyDescent="0.2">
      <c r="A254" s="75">
        <f t="shared" si="7"/>
        <v>243</v>
      </c>
      <c r="B254" s="108">
        <v>44694</v>
      </c>
      <c r="C254" s="105" t="s">
        <v>161</v>
      </c>
      <c r="D254" s="107" t="s">
        <v>915</v>
      </c>
      <c r="E254" s="57" t="s">
        <v>916</v>
      </c>
      <c r="F254" s="77" t="s">
        <v>914</v>
      </c>
      <c r="G254" s="137" t="s">
        <v>15</v>
      </c>
      <c r="H254" s="76">
        <v>3</v>
      </c>
      <c r="I254" s="78">
        <v>12331</v>
      </c>
      <c r="J254" s="87">
        <f t="shared" si="6"/>
        <v>36993</v>
      </c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x14ac:dyDescent="0.2">
      <c r="A255" s="75">
        <f t="shared" si="7"/>
        <v>244</v>
      </c>
      <c r="B255" s="54">
        <v>44000</v>
      </c>
      <c r="C255" s="55" t="s">
        <v>132</v>
      </c>
      <c r="D255" s="56" t="s">
        <v>12</v>
      </c>
      <c r="E255" s="57" t="s">
        <v>133</v>
      </c>
      <c r="F255" s="58" t="s">
        <v>134</v>
      </c>
      <c r="G255" s="137" t="s">
        <v>15</v>
      </c>
      <c r="H255" s="59">
        <v>13</v>
      </c>
      <c r="I255" s="87">
        <v>224.2</v>
      </c>
      <c r="J255" s="87">
        <f t="shared" si="6"/>
        <v>2914.6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75">
        <f t="shared" si="7"/>
        <v>245</v>
      </c>
      <c r="B256" s="54">
        <v>44000</v>
      </c>
      <c r="C256" s="55" t="s">
        <v>132</v>
      </c>
      <c r="D256" s="56" t="s">
        <v>12</v>
      </c>
      <c r="E256" s="57" t="s">
        <v>135</v>
      </c>
      <c r="F256" s="58" t="s">
        <v>136</v>
      </c>
      <c r="G256" s="137" t="s">
        <v>15</v>
      </c>
      <c r="H256" s="59">
        <v>13</v>
      </c>
      <c r="I256" s="87">
        <v>165.2</v>
      </c>
      <c r="J256" s="87">
        <f t="shared" si="6"/>
        <v>2147.6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75">
        <f t="shared" si="7"/>
        <v>246</v>
      </c>
      <c r="B257" s="54">
        <v>44000</v>
      </c>
      <c r="C257" s="55" t="s">
        <v>132</v>
      </c>
      <c r="D257" s="56" t="s">
        <v>12</v>
      </c>
      <c r="E257" s="57" t="s">
        <v>137</v>
      </c>
      <c r="F257" s="58" t="s">
        <v>138</v>
      </c>
      <c r="G257" s="137" t="s">
        <v>15</v>
      </c>
      <c r="H257" s="59">
        <v>12</v>
      </c>
      <c r="I257" s="87">
        <v>159.30000000000001</v>
      </c>
      <c r="J257" s="87">
        <f t="shared" si="6"/>
        <v>1911.6000000000001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75">
        <f t="shared" si="7"/>
        <v>247</v>
      </c>
      <c r="B258" s="54">
        <v>44000</v>
      </c>
      <c r="C258" s="55" t="s">
        <v>132</v>
      </c>
      <c r="D258" s="56" t="s">
        <v>12</v>
      </c>
      <c r="E258" s="57" t="s">
        <v>139</v>
      </c>
      <c r="F258" s="58" t="s">
        <v>140</v>
      </c>
      <c r="G258" s="137" t="s">
        <v>15</v>
      </c>
      <c r="H258" s="59">
        <v>1</v>
      </c>
      <c r="I258" s="87">
        <v>159.30000000000001</v>
      </c>
      <c r="J258" s="87">
        <f t="shared" si="6"/>
        <v>159.30000000000001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x14ac:dyDescent="0.2">
      <c r="A259" s="75">
        <f t="shared" si="7"/>
        <v>248</v>
      </c>
      <c r="B259" s="54">
        <v>44194</v>
      </c>
      <c r="C259" s="55" t="s">
        <v>66</v>
      </c>
      <c r="D259" s="56" t="s">
        <v>67</v>
      </c>
      <c r="E259" s="57" t="s">
        <v>276</v>
      </c>
      <c r="F259" s="58" t="s">
        <v>277</v>
      </c>
      <c r="G259" s="137" t="s">
        <v>15</v>
      </c>
      <c r="H259" s="109">
        <v>2</v>
      </c>
      <c r="I259" s="87">
        <v>850</v>
      </c>
      <c r="J259" s="87">
        <f t="shared" si="6"/>
        <v>1700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x14ac:dyDescent="0.2">
      <c r="A260" s="75">
        <f t="shared" si="7"/>
        <v>249</v>
      </c>
      <c r="B260" s="54">
        <v>44194</v>
      </c>
      <c r="C260" s="55" t="s">
        <v>72</v>
      </c>
      <c r="D260" s="56" t="s">
        <v>12</v>
      </c>
      <c r="E260" s="57" t="s">
        <v>278</v>
      </c>
      <c r="F260" s="58" t="s">
        <v>279</v>
      </c>
      <c r="G260" s="137" t="s">
        <v>15</v>
      </c>
      <c r="H260" s="109">
        <v>5</v>
      </c>
      <c r="I260" s="87">
        <v>923.94</v>
      </c>
      <c r="J260" s="87">
        <f t="shared" si="6"/>
        <v>4619.7000000000007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x14ac:dyDescent="0.2">
      <c r="A261" s="75">
        <f t="shared" si="7"/>
        <v>250</v>
      </c>
      <c r="B261" s="54">
        <v>44194</v>
      </c>
      <c r="C261" s="55" t="s">
        <v>72</v>
      </c>
      <c r="D261" s="56" t="s">
        <v>12</v>
      </c>
      <c r="E261" s="57" t="s">
        <v>280</v>
      </c>
      <c r="F261" s="58" t="s">
        <v>281</v>
      </c>
      <c r="G261" s="137" t="s">
        <v>15</v>
      </c>
      <c r="H261" s="109">
        <v>1</v>
      </c>
      <c r="I261" s="87">
        <v>1700</v>
      </c>
      <c r="J261" s="87">
        <f t="shared" si="6"/>
        <v>1700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s="20" customFormat="1" ht="12.75" x14ac:dyDescent="0.2">
      <c r="A262" s="75">
        <f t="shared" si="7"/>
        <v>251</v>
      </c>
      <c r="B262" s="54">
        <v>44467</v>
      </c>
      <c r="C262" s="55" t="s">
        <v>11</v>
      </c>
      <c r="D262" s="56" t="s">
        <v>12</v>
      </c>
      <c r="E262" s="57" t="s">
        <v>656</v>
      </c>
      <c r="F262" s="42" t="s">
        <v>639</v>
      </c>
      <c r="G262" s="138" t="s">
        <v>15</v>
      </c>
      <c r="H262" s="43">
        <v>16</v>
      </c>
      <c r="I262" s="46">
        <v>407.1</v>
      </c>
      <c r="J262" s="87">
        <f t="shared" si="6"/>
        <v>6513.6</v>
      </c>
    </row>
    <row r="263" spans="1:26" s="20" customFormat="1" ht="12.75" x14ac:dyDescent="0.2">
      <c r="A263" s="75">
        <f t="shared" si="7"/>
        <v>252</v>
      </c>
      <c r="B263" s="54">
        <v>44467</v>
      </c>
      <c r="C263" s="55" t="s">
        <v>11</v>
      </c>
      <c r="D263" s="56" t="s">
        <v>12</v>
      </c>
      <c r="E263" s="57" t="s">
        <v>658</v>
      </c>
      <c r="F263" s="42" t="s">
        <v>640</v>
      </c>
      <c r="G263" s="138" t="s">
        <v>15</v>
      </c>
      <c r="H263" s="43">
        <v>13</v>
      </c>
      <c r="I263" s="46">
        <v>1528.1</v>
      </c>
      <c r="J263" s="87">
        <f t="shared" si="6"/>
        <v>19865.3</v>
      </c>
    </row>
    <row r="264" spans="1:26" s="20" customFormat="1" ht="12.75" x14ac:dyDescent="0.2">
      <c r="A264" s="75">
        <f t="shared" si="7"/>
        <v>253</v>
      </c>
      <c r="B264" s="54">
        <v>44459</v>
      </c>
      <c r="C264" s="105" t="s">
        <v>161</v>
      </c>
      <c r="D264" s="107" t="s">
        <v>172</v>
      </c>
      <c r="E264" s="57" t="s">
        <v>618</v>
      </c>
      <c r="F264" s="42" t="s">
        <v>641</v>
      </c>
      <c r="G264" s="138" t="s">
        <v>15</v>
      </c>
      <c r="H264" s="43">
        <v>12</v>
      </c>
      <c r="I264" s="46">
        <v>2157.04</v>
      </c>
      <c r="J264" s="87">
        <f t="shared" si="6"/>
        <v>25884.48</v>
      </c>
    </row>
    <row r="265" spans="1:26" s="20" customFormat="1" ht="12.75" x14ac:dyDescent="0.2">
      <c r="A265" s="75">
        <f t="shared" si="7"/>
        <v>254</v>
      </c>
      <c r="B265" s="54">
        <v>44442</v>
      </c>
      <c r="C265" s="55" t="s">
        <v>66</v>
      </c>
      <c r="D265" s="107" t="s">
        <v>657</v>
      </c>
      <c r="E265" s="57" t="s">
        <v>659</v>
      </c>
      <c r="F265" s="42" t="s">
        <v>642</v>
      </c>
      <c r="G265" s="138" t="s">
        <v>15</v>
      </c>
      <c r="H265" s="43">
        <v>16</v>
      </c>
      <c r="I265" s="46">
        <v>3.3</v>
      </c>
      <c r="J265" s="87">
        <f t="shared" si="6"/>
        <v>52.8</v>
      </c>
    </row>
    <row r="266" spans="1:26" s="20" customFormat="1" ht="12.75" x14ac:dyDescent="0.2">
      <c r="A266" s="75">
        <f t="shared" si="7"/>
        <v>255</v>
      </c>
      <c r="B266" s="54">
        <v>44442</v>
      </c>
      <c r="C266" s="55" t="s">
        <v>66</v>
      </c>
      <c r="D266" s="107" t="s">
        <v>657</v>
      </c>
      <c r="E266" s="57" t="s">
        <v>660</v>
      </c>
      <c r="F266" s="42" t="s">
        <v>643</v>
      </c>
      <c r="G266" s="138" t="s">
        <v>15</v>
      </c>
      <c r="H266" s="43">
        <v>5</v>
      </c>
      <c r="I266" s="46">
        <v>2.36</v>
      </c>
      <c r="J266" s="87">
        <f t="shared" si="6"/>
        <v>11.799999999999999</v>
      </c>
    </row>
    <row r="267" spans="1:26" s="20" customFormat="1" ht="12.75" x14ac:dyDescent="0.2">
      <c r="A267" s="75">
        <f t="shared" si="7"/>
        <v>256</v>
      </c>
      <c r="B267" s="54">
        <v>44442</v>
      </c>
      <c r="C267" s="55" t="s">
        <v>66</v>
      </c>
      <c r="D267" s="107" t="s">
        <v>657</v>
      </c>
      <c r="E267" s="57" t="s">
        <v>661</v>
      </c>
      <c r="F267" s="42" t="s">
        <v>644</v>
      </c>
      <c r="G267" s="138" t="s">
        <v>27</v>
      </c>
      <c r="H267" s="43">
        <v>6</v>
      </c>
      <c r="I267" s="46">
        <v>531</v>
      </c>
      <c r="J267" s="87">
        <f t="shared" si="6"/>
        <v>3186</v>
      </c>
    </row>
    <row r="268" spans="1:26" s="20" customFormat="1" ht="12.75" x14ac:dyDescent="0.2">
      <c r="A268" s="75">
        <f t="shared" si="7"/>
        <v>257</v>
      </c>
      <c r="B268" s="54">
        <v>44442</v>
      </c>
      <c r="C268" s="55" t="s">
        <v>66</v>
      </c>
      <c r="D268" s="107" t="s">
        <v>657</v>
      </c>
      <c r="E268" s="57" t="s">
        <v>662</v>
      </c>
      <c r="F268" s="42" t="s">
        <v>645</v>
      </c>
      <c r="G268" s="138" t="s">
        <v>27</v>
      </c>
      <c r="H268" s="43">
        <v>5</v>
      </c>
      <c r="I268" s="46">
        <v>359.9</v>
      </c>
      <c r="J268" s="87">
        <f t="shared" si="6"/>
        <v>1799.5</v>
      </c>
    </row>
    <row r="269" spans="1:26" s="20" customFormat="1" ht="12.75" x14ac:dyDescent="0.2">
      <c r="A269" s="75">
        <f t="shared" si="7"/>
        <v>258</v>
      </c>
      <c r="B269" s="54">
        <v>44442</v>
      </c>
      <c r="C269" s="55" t="s">
        <v>66</v>
      </c>
      <c r="D269" s="107" t="s">
        <v>657</v>
      </c>
      <c r="E269" s="57" t="s">
        <v>663</v>
      </c>
      <c r="F269" s="42" t="s">
        <v>646</v>
      </c>
      <c r="G269" s="138" t="s">
        <v>15</v>
      </c>
      <c r="H269" s="43">
        <v>20</v>
      </c>
      <c r="I269" s="46">
        <v>106.2</v>
      </c>
      <c r="J269" s="87">
        <f t="shared" ref="J269:J332" si="8">H269*I269</f>
        <v>2124</v>
      </c>
    </row>
    <row r="270" spans="1:26" s="20" customFormat="1" ht="12.75" x14ac:dyDescent="0.2">
      <c r="A270" s="75">
        <f t="shared" ref="A270:A333" si="9">A269+1</f>
        <v>259</v>
      </c>
      <c r="B270" s="54">
        <v>44442</v>
      </c>
      <c r="C270" s="55" t="s">
        <v>66</v>
      </c>
      <c r="D270" s="107" t="s">
        <v>657</v>
      </c>
      <c r="E270" s="57" t="s">
        <v>664</v>
      </c>
      <c r="F270" s="42" t="s">
        <v>647</v>
      </c>
      <c r="G270" s="138" t="s">
        <v>15</v>
      </c>
      <c r="H270" s="43">
        <v>5</v>
      </c>
      <c r="I270" s="46">
        <v>120.36</v>
      </c>
      <c r="J270" s="87">
        <f t="shared" si="8"/>
        <v>601.79999999999995</v>
      </c>
    </row>
    <row r="271" spans="1:26" s="20" customFormat="1" ht="12.75" x14ac:dyDescent="0.2">
      <c r="A271" s="75">
        <f t="shared" si="9"/>
        <v>260</v>
      </c>
      <c r="B271" s="54">
        <v>44442</v>
      </c>
      <c r="C271" s="55" t="s">
        <v>66</v>
      </c>
      <c r="D271" s="107" t="s">
        <v>657</v>
      </c>
      <c r="E271" s="57" t="s">
        <v>665</v>
      </c>
      <c r="F271" s="42" t="s">
        <v>648</v>
      </c>
      <c r="G271" s="138" t="s">
        <v>15</v>
      </c>
      <c r="H271" s="43">
        <v>5</v>
      </c>
      <c r="I271" s="46">
        <v>129.80000000000001</v>
      </c>
      <c r="J271" s="87">
        <f t="shared" si="8"/>
        <v>649</v>
      </c>
    </row>
    <row r="272" spans="1:26" s="20" customFormat="1" ht="12.75" x14ac:dyDescent="0.2">
      <c r="A272" s="75">
        <f t="shared" si="9"/>
        <v>261</v>
      </c>
      <c r="B272" s="54">
        <v>44442</v>
      </c>
      <c r="C272" s="55" t="s">
        <v>66</v>
      </c>
      <c r="D272" s="107" t="s">
        <v>657</v>
      </c>
      <c r="E272" s="57" t="s">
        <v>666</v>
      </c>
      <c r="F272" s="42" t="s">
        <v>649</v>
      </c>
      <c r="G272" s="138" t="s">
        <v>15</v>
      </c>
      <c r="H272" s="43">
        <v>10</v>
      </c>
      <c r="I272" s="46">
        <v>70.8</v>
      </c>
      <c r="J272" s="87">
        <f t="shared" si="8"/>
        <v>708</v>
      </c>
    </row>
    <row r="273" spans="1:26" s="20" customFormat="1" ht="12.75" x14ac:dyDescent="0.2">
      <c r="A273" s="75">
        <f t="shared" si="9"/>
        <v>262</v>
      </c>
      <c r="B273" s="54">
        <v>44442</v>
      </c>
      <c r="C273" s="55" t="s">
        <v>66</v>
      </c>
      <c r="D273" s="107" t="s">
        <v>657</v>
      </c>
      <c r="E273" s="57" t="s">
        <v>667</v>
      </c>
      <c r="F273" s="42" t="s">
        <v>650</v>
      </c>
      <c r="G273" s="138" t="s">
        <v>15</v>
      </c>
      <c r="H273" s="43">
        <v>7</v>
      </c>
      <c r="I273" s="46">
        <v>70.8</v>
      </c>
      <c r="J273" s="87">
        <f t="shared" si="8"/>
        <v>495.59999999999997</v>
      </c>
    </row>
    <row r="274" spans="1:26" s="20" customFormat="1" ht="12.75" x14ac:dyDescent="0.2">
      <c r="A274" s="75">
        <f t="shared" si="9"/>
        <v>263</v>
      </c>
      <c r="B274" s="54">
        <v>44442</v>
      </c>
      <c r="C274" s="55" t="s">
        <v>66</v>
      </c>
      <c r="D274" s="107" t="s">
        <v>657</v>
      </c>
      <c r="E274" s="57" t="s">
        <v>668</v>
      </c>
      <c r="F274" s="42" t="s">
        <v>651</v>
      </c>
      <c r="G274" s="138" t="s">
        <v>15</v>
      </c>
      <c r="H274" s="43">
        <v>7</v>
      </c>
      <c r="I274" s="46">
        <v>230.1</v>
      </c>
      <c r="J274" s="87">
        <f t="shared" si="8"/>
        <v>1610.7</v>
      </c>
    </row>
    <row r="275" spans="1:26" s="20" customFormat="1" ht="12.75" x14ac:dyDescent="0.2">
      <c r="A275" s="75">
        <f t="shared" si="9"/>
        <v>264</v>
      </c>
      <c r="B275" s="54">
        <v>44442</v>
      </c>
      <c r="C275" s="55" t="s">
        <v>66</v>
      </c>
      <c r="D275" s="107" t="s">
        <v>657</v>
      </c>
      <c r="E275" s="57" t="s">
        <v>669</v>
      </c>
      <c r="F275" s="42" t="s">
        <v>652</v>
      </c>
      <c r="G275" s="138" t="s">
        <v>15</v>
      </c>
      <c r="H275" s="43">
        <v>7</v>
      </c>
      <c r="I275" s="46">
        <v>359.9</v>
      </c>
      <c r="J275" s="87">
        <f t="shared" si="8"/>
        <v>2519.2999999999997</v>
      </c>
    </row>
    <row r="276" spans="1:26" s="20" customFormat="1" ht="12.75" x14ac:dyDescent="0.2">
      <c r="A276" s="75">
        <f t="shared" si="9"/>
        <v>265</v>
      </c>
      <c r="B276" s="54">
        <v>44442</v>
      </c>
      <c r="C276" s="55" t="s">
        <v>66</v>
      </c>
      <c r="D276" s="107" t="s">
        <v>657</v>
      </c>
      <c r="E276" s="57" t="s">
        <v>670</v>
      </c>
      <c r="F276" s="42" t="s">
        <v>653</v>
      </c>
      <c r="G276" s="138" t="s">
        <v>15</v>
      </c>
      <c r="H276" s="43">
        <v>7</v>
      </c>
      <c r="I276" s="46">
        <v>318.60000000000002</v>
      </c>
      <c r="J276" s="87">
        <f t="shared" si="8"/>
        <v>2230.2000000000003</v>
      </c>
    </row>
    <row r="277" spans="1:26" s="20" customFormat="1" ht="12.75" x14ac:dyDescent="0.2">
      <c r="A277" s="75">
        <f t="shared" si="9"/>
        <v>266</v>
      </c>
      <c r="B277" s="54">
        <v>44447</v>
      </c>
      <c r="C277" s="55" t="s">
        <v>66</v>
      </c>
      <c r="D277" s="107" t="s">
        <v>172</v>
      </c>
      <c r="E277" s="57" t="s">
        <v>671</v>
      </c>
      <c r="F277" s="42" t="s">
        <v>654</v>
      </c>
      <c r="G277" s="138" t="s">
        <v>15</v>
      </c>
      <c r="H277" s="43">
        <v>8</v>
      </c>
      <c r="I277" s="46">
        <v>973.5</v>
      </c>
      <c r="J277" s="87">
        <f t="shared" si="8"/>
        <v>7788</v>
      </c>
    </row>
    <row r="278" spans="1:26" s="20" customFormat="1" ht="12.75" x14ac:dyDescent="0.2">
      <c r="A278" s="75">
        <f t="shared" si="9"/>
        <v>267</v>
      </c>
      <c r="B278" s="54">
        <v>44456</v>
      </c>
      <c r="C278" s="55" t="s">
        <v>11</v>
      </c>
      <c r="D278" s="56" t="s">
        <v>12</v>
      </c>
      <c r="E278" s="57" t="s">
        <v>672</v>
      </c>
      <c r="F278" s="42" t="s">
        <v>655</v>
      </c>
      <c r="G278" s="138" t="s">
        <v>15</v>
      </c>
      <c r="H278" s="43">
        <v>1</v>
      </c>
      <c r="I278" s="46">
        <v>5265.75</v>
      </c>
      <c r="J278" s="87">
        <f t="shared" si="8"/>
        <v>5265.75</v>
      </c>
    </row>
    <row r="279" spans="1:26" ht="12.75" x14ac:dyDescent="0.2">
      <c r="A279" s="75">
        <f t="shared" si="9"/>
        <v>268</v>
      </c>
      <c r="B279" s="54">
        <v>44459</v>
      </c>
      <c r="C279" s="55" t="s">
        <v>161</v>
      </c>
      <c r="D279" s="107" t="s">
        <v>172</v>
      </c>
      <c r="E279" s="57" t="s">
        <v>608</v>
      </c>
      <c r="F279" s="58" t="s">
        <v>609</v>
      </c>
      <c r="G279" s="137" t="s">
        <v>17</v>
      </c>
      <c r="H279" s="59">
        <v>5</v>
      </c>
      <c r="I279" s="87">
        <v>1050</v>
      </c>
      <c r="J279" s="87">
        <f t="shared" si="8"/>
        <v>5250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75">
        <f t="shared" si="9"/>
        <v>269</v>
      </c>
      <c r="B280" s="54">
        <v>44459</v>
      </c>
      <c r="C280" s="55" t="s">
        <v>161</v>
      </c>
      <c r="D280" s="56">
        <v>99</v>
      </c>
      <c r="E280" s="57" t="s">
        <v>613</v>
      </c>
      <c r="F280" s="58" t="s">
        <v>624</v>
      </c>
      <c r="G280" s="137" t="s">
        <v>17</v>
      </c>
      <c r="H280" s="59">
        <v>23</v>
      </c>
      <c r="I280" s="87">
        <v>1805.4</v>
      </c>
      <c r="J280" s="87">
        <f t="shared" si="8"/>
        <v>41524.200000000004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75">
        <f t="shared" si="9"/>
        <v>270</v>
      </c>
      <c r="B281" s="54">
        <v>44459</v>
      </c>
      <c r="C281" s="55" t="s">
        <v>161</v>
      </c>
      <c r="D281" s="56">
        <v>99</v>
      </c>
      <c r="E281" s="57" t="s">
        <v>614</v>
      </c>
      <c r="F281" s="58" t="s">
        <v>615</v>
      </c>
      <c r="G281" s="137" t="s">
        <v>17</v>
      </c>
      <c r="H281" s="59">
        <v>3</v>
      </c>
      <c r="I281" s="87">
        <v>961.66</v>
      </c>
      <c r="J281" s="87">
        <f t="shared" si="8"/>
        <v>2884.98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s="20" customFormat="1" ht="12.75" x14ac:dyDescent="0.2">
      <c r="A282" s="75">
        <f t="shared" si="9"/>
        <v>271</v>
      </c>
      <c r="B282" s="54">
        <v>44459</v>
      </c>
      <c r="C282" s="55" t="s">
        <v>161</v>
      </c>
      <c r="D282" s="56">
        <v>99</v>
      </c>
      <c r="E282" s="57" t="s">
        <v>621</v>
      </c>
      <c r="F282" s="42" t="s">
        <v>638</v>
      </c>
      <c r="G282" s="138" t="s">
        <v>17</v>
      </c>
      <c r="H282" s="43">
        <v>12</v>
      </c>
      <c r="I282" s="46">
        <v>1630.76</v>
      </c>
      <c r="J282" s="87">
        <f t="shared" si="8"/>
        <v>19569.12</v>
      </c>
    </row>
    <row r="283" spans="1:26" ht="12.75" x14ac:dyDescent="0.2">
      <c r="A283" s="75">
        <f t="shared" si="9"/>
        <v>272</v>
      </c>
      <c r="B283" s="54">
        <v>44459</v>
      </c>
      <c r="C283" s="55" t="s">
        <v>161</v>
      </c>
      <c r="D283" s="56">
        <v>99</v>
      </c>
      <c r="E283" s="57" t="s">
        <v>622</v>
      </c>
      <c r="F283" s="58" t="s">
        <v>623</v>
      </c>
      <c r="G283" s="137" t="s">
        <v>17</v>
      </c>
      <c r="H283" s="59">
        <v>2</v>
      </c>
      <c r="I283" s="87">
        <v>3640.3</v>
      </c>
      <c r="J283" s="87">
        <f t="shared" si="8"/>
        <v>7280.6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s="20" customFormat="1" ht="25.5" x14ac:dyDescent="0.2">
      <c r="A284" s="75">
        <f t="shared" si="9"/>
        <v>273</v>
      </c>
      <c r="B284" s="54">
        <v>44490</v>
      </c>
      <c r="C284" s="55" t="s">
        <v>66</v>
      </c>
      <c r="D284" s="107" t="s">
        <v>172</v>
      </c>
      <c r="E284" s="57" t="s">
        <v>682</v>
      </c>
      <c r="F284" s="42" t="s">
        <v>675</v>
      </c>
      <c r="G284" s="138" t="s">
        <v>15</v>
      </c>
      <c r="H284" s="43">
        <v>15</v>
      </c>
      <c r="I284" s="46">
        <v>253.7</v>
      </c>
      <c r="J284" s="87">
        <f t="shared" si="8"/>
        <v>3805.5</v>
      </c>
    </row>
    <row r="285" spans="1:26" s="20" customFormat="1" ht="25.5" x14ac:dyDescent="0.2">
      <c r="A285" s="75">
        <f t="shared" si="9"/>
        <v>274</v>
      </c>
      <c r="B285" s="54">
        <v>44490</v>
      </c>
      <c r="C285" s="55" t="s">
        <v>66</v>
      </c>
      <c r="D285" s="107" t="s">
        <v>172</v>
      </c>
      <c r="E285" s="57" t="s">
        <v>683</v>
      </c>
      <c r="F285" s="42" t="s">
        <v>676</v>
      </c>
      <c r="G285" s="138" t="s">
        <v>15</v>
      </c>
      <c r="H285" s="43">
        <v>15</v>
      </c>
      <c r="I285" s="46">
        <v>59</v>
      </c>
      <c r="J285" s="87">
        <f t="shared" si="8"/>
        <v>885</v>
      </c>
    </row>
    <row r="286" spans="1:26" s="20" customFormat="1" ht="25.5" x14ac:dyDescent="0.2">
      <c r="A286" s="75">
        <f t="shared" si="9"/>
        <v>275</v>
      </c>
      <c r="B286" s="54">
        <v>44490</v>
      </c>
      <c r="C286" s="55" t="s">
        <v>66</v>
      </c>
      <c r="D286" s="107" t="s">
        <v>172</v>
      </c>
      <c r="E286" s="57" t="s">
        <v>684</v>
      </c>
      <c r="F286" s="42" t="s">
        <v>677</v>
      </c>
      <c r="G286" s="138" t="s">
        <v>15</v>
      </c>
      <c r="H286" s="43">
        <v>20</v>
      </c>
      <c r="I286" s="46">
        <v>106.2</v>
      </c>
      <c r="J286" s="87">
        <f t="shared" si="8"/>
        <v>2124</v>
      </c>
    </row>
    <row r="287" spans="1:26" s="20" customFormat="1" ht="12.75" x14ac:dyDescent="0.2">
      <c r="A287" s="75">
        <f t="shared" si="9"/>
        <v>276</v>
      </c>
      <c r="B287" s="54">
        <v>44490</v>
      </c>
      <c r="C287" s="55" t="s">
        <v>66</v>
      </c>
      <c r="D287" s="107" t="s">
        <v>172</v>
      </c>
      <c r="E287" s="57" t="s">
        <v>685</v>
      </c>
      <c r="F287" s="42" t="s">
        <v>678</v>
      </c>
      <c r="G287" s="138" t="s">
        <v>15</v>
      </c>
      <c r="H287" s="43">
        <v>2</v>
      </c>
      <c r="I287" s="46">
        <v>135.69999999999999</v>
      </c>
      <c r="J287" s="87">
        <f t="shared" si="8"/>
        <v>271.39999999999998</v>
      </c>
    </row>
    <row r="288" spans="1:26" s="20" customFormat="1" ht="12.75" x14ac:dyDescent="0.2">
      <c r="A288" s="75">
        <f t="shared" si="9"/>
        <v>277</v>
      </c>
      <c r="B288" s="54">
        <v>44490</v>
      </c>
      <c r="C288" s="55" t="s">
        <v>66</v>
      </c>
      <c r="D288" s="107" t="s">
        <v>172</v>
      </c>
      <c r="E288" s="57" t="s">
        <v>686</v>
      </c>
      <c r="F288" s="42" t="s">
        <v>679</v>
      </c>
      <c r="G288" s="138" t="s">
        <v>15</v>
      </c>
      <c r="H288" s="43">
        <v>2</v>
      </c>
      <c r="I288" s="46">
        <v>59</v>
      </c>
      <c r="J288" s="87">
        <f t="shared" si="8"/>
        <v>118</v>
      </c>
    </row>
    <row r="289" spans="1:26" s="20" customFormat="1" ht="12.75" x14ac:dyDescent="0.2">
      <c r="A289" s="75">
        <f t="shared" si="9"/>
        <v>278</v>
      </c>
      <c r="B289" s="54">
        <v>44490</v>
      </c>
      <c r="C289" s="55" t="s">
        <v>66</v>
      </c>
      <c r="D289" s="107" t="s">
        <v>172</v>
      </c>
      <c r="E289" s="57" t="s">
        <v>687</v>
      </c>
      <c r="F289" s="42" t="s">
        <v>680</v>
      </c>
      <c r="G289" s="138" t="s">
        <v>15</v>
      </c>
      <c r="H289" s="43">
        <v>200</v>
      </c>
      <c r="I289" s="46">
        <v>4.72</v>
      </c>
      <c r="J289" s="87">
        <f t="shared" si="8"/>
        <v>944</v>
      </c>
    </row>
    <row r="290" spans="1:26" s="20" customFormat="1" ht="12.75" x14ac:dyDescent="0.2">
      <c r="A290" s="75">
        <f t="shared" si="9"/>
        <v>279</v>
      </c>
      <c r="B290" s="54">
        <v>44490</v>
      </c>
      <c r="C290" s="55" t="s">
        <v>72</v>
      </c>
      <c r="D290" s="56" t="s">
        <v>12</v>
      </c>
      <c r="E290" s="57" t="s">
        <v>688</v>
      </c>
      <c r="F290" s="42" t="s">
        <v>681</v>
      </c>
      <c r="G290" s="138" t="s">
        <v>15</v>
      </c>
      <c r="H290" s="43">
        <v>400</v>
      </c>
      <c r="I290" s="46">
        <v>2.36</v>
      </c>
      <c r="J290" s="87">
        <f t="shared" si="8"/>
        <v>944</v>
      </c>
    </row>
    <row r="291" spans="1:26" s="20" customFormat="1" ht="12.75" x14ac:dyDescent="0.2">
      <c r="A291" s="75">
        <f t="shared" si="9"/>
        <v>280</v>
      </c>
      <c r="B291" s="54">
        <v>44518</v>
      </c>
      <c r="C291" s="55" t="s">
        <v>66</v>
      </c>
      <c r="D291" s="56" t="s">
        <v>751</v>
      </c>
      <c r="E291" s="57" t="s">
        <v>747</v>
      </c>
      <c r="F291" s="42" t="s">
        <v>743</v>
      </c>
      <c r="G291" s="138" t="s">
        <v>15</v>
      </c>
      <c r="H291" s="43">
        <v>1</v>
      </c>
      <c r="I291" s="46">
        <v>664</v>
      </c>
      <c r="J291" s="87">
        <f t="shared" si="8"/>
        <v>664</v>
      </c>
    </row>
    <row r="292" spans="1:26" s="20" customFormat="1" ht="12.75" x14ac:dyDescent="0.2">
      <c r="A292" s="75">
        <f t="shared" si="9"/>
        <v>281</v>
      </c>
      <c r="B292" s="54">
        <v>44518</v>
      </c>
      <c r="C292" s="55" t="s">
        <v>66</v>
      </c>
      <c r="D292" s="56" t="s">
        <v>751</v>
      </c>
      <c r="E292" s="57" t="s">
        <v>748</v>
      </c>
      <c r="F292" s="42" t="s">
        <v>744</v>
      </c>
      <c r="G292" s="138" t="s">
        <v>15</v>
      </c>
      <c r="H292" s="43">
        <v>1</v>
      </c>
      <c r="I292" s="46">
        <v>857.03</v>
      </c>
      <c r="J292" s="87">
        <f t="shared" si="8"/>
        <v>857.03</v>
      </c>
    </row>
    <row r="293" spans="1:26" s="20" customFormat="1" ht="12.75" x14ac:dyDescent="0.2">
      <c r="A293" s="75">
        <f t="shared" si="9"/>
        <v>282</v>
      </c>
      <c r="B293" s="54">
        <v>44518</v>
      </c>
      <c r="C293" s="55" t="s">
        <v>66</v>
      </c>
      <c r="D293" s="56" t="s">
        <v>751</v>
      </c>
      <c r="E293" s="57" t="s">
        <v>749</v>
      </c>
      <c r="F293" s="42" t="s">
        <v>745</v>
      </c>
      <c r="G293" s="138" t="s">
        <v>15</v>
      </c>
      <c r="H293" s="43">
        <v>1</v>
      </c>
      <c r="I293" s="46">
        <v>886.77</v>
      </c>
      <c r="J293" s="87">
        <f t="shared" si="8"/>
        <v>886.77</v>
      </c>
    </row>
    <row r="294" spans="1:26" s="20" customFormat="1" ht="12.75" x14ac:dyDescent="0.2">
      <c r="A294" s="75">
        <f t="shared" si="9"/>
        <v>283</v>
      </c>
      <c r="B294" s="54">
        <v>44518</v>
      </c>
      <c r="C294" s="55" t="s">
        <v>66</v>
      </c>
      <c r="D294" s="56" t="s">
        <v>751</v>
      </c>
      <c r="E294" s="57" t="s">
        <v>750</v>
      </c>
      <c r="F294" s="42" t="s">
        <v>746</v>
      </c>
      <c r="G294" s="138" t="s">
        <v>15</v>
      </c>
      <c r="H294" s="43">
        <v>1</v>
      </c>
      <c r="I294" s="46">
        <v>576.94000000000005</v>
      </c>
      <c r="J294" s="87">
        <f t="shared" si="8"/>
        <v>576.94000000000005</v>
      </c>
    </row>
    <row r="295" spans="1:26" s="20" customFormat="1" ht="12.75" x14ac:dyDescent="0.2">
      <c r="A295" s="75">
        <f t="shared" si="9"/>
        <v>284</v>
      </c>
      <c r="B295" s="54">
        <v>44824</v>
      </c>
      <c r="C295" s="55" t="s">
        <v>11</v>
      </c>
      <c r="D295" s="56" t="s">
        <v>12</v>
      </c>
      <c r="E295" s="57" t="s">
        <v>1023</v>
      </c>
      <c r="F295" s="42" t="s">
        <v>1018</v>
      </c>
      <c r="G295" s="138" t="s">
        <v>15</v>
      </c>
      <c r="H295" s="43">
        <v>80</v>
      </c>
      <c r="I295" s="46">
        <v>435.61</v>
      </c>
      <c r="J295" s="87">
        <f t="shared" si="8"/>
        <v>34848.800000000003</v>
      </c>
    </row>
    <row r="296" spans="1:26" s="20" customFormat="1" ht="12.75" x14ac:dyDescent="0.2">
      <c r="A296" s="75">
        <f t="shared" si="9"/>
        <v>285</v>
      </c>
      <c r="B296" s="54">
        <v>44824</v>
      </c>
      <c r="C296" s="55" t="s">
        <v>66</v>
      </c>
      <c r="D296" s="56" t="s">
        <v>751</v>
      </c>
      <c r="E296" s="57" t="s">
        <v>1024</v>
      </c>
      <c r="F296" s="42" t="s">
        <v>1019</v>
      </c>
      <c r="G296" s="138" t="s">
        <v>15</v>
      </c>
      <c r="H296" s="43">
        <v>380</v>
      </c>
      <c r="I296" s="46">
        <v>55.9</v>
      </c>
      <c r="J296" s="87">
        <f t="shared" si="8"/>
        <v>21242</v>
      </c>
    </row>
    <row r="297" spans="1:26" s="20" customFormat="1" ht="12.75" x14ac:dyDescent="0.2">
      <c r="A297" s="75">
        <f t="shared" si="9"/>
        <v>286</v>
      </c>
      <c r="B297" s="54">
        <v>44824</v>
      </c>
      <c r="C297" s="55" t="s">
        <v>66</v>
      </c>
      <c r="D297" s="56" t="s">
        <v>751</v>
      </c>
      <c r="E297" s="57" t="s">
        <v>1025</v>
      </c>
      <c r="F297" s="42" t="s">
        <v>1020</v>
      </c>
      <c r="G297" s="138" t="s">
        <v>15</v>
      </c>
      <c r="H297" s="43">
        <v>380</v>
      </c>
      <c r="I297" s="46">
        <v>98.8</v>
      </c>
      <c r="J297" s="87">
        <f t="shared" si="8"/>
        <v>37544</v>
      </c>
    </row>
    <row r="298" spans="1:26" s="20" customFormat="1" ht="12.75" x14ac:dyDescent="0.2">
      <c r="A298" s="75">
        <f t="shared" si="9"/>
        <v>287</v>
      </c>
      <c r="B298" s="54">
        <v>44824</v>
      </c>
      <c r="C298" s="55" t="s">
        <v>66</v>
      </c>
      <c r="D298" s="56" t="s">
        <v>751</v>
      </c>
      <c r="E298" s="57" t="s">
        <v>1026</v>
      </c>
      <c r="F298" s="42" t="s">
        <v>1021</v>
      </c>
      <c r="G298" s="138" t="s">
        <v>15</v>
      </c>
      <c r="H298" s="43">
        <v>160</v>
      </c>
      <c r="I298" s="46">
        <v>336.3</v>
      </c>
      <c r="J298" s="87">
        <f t="shared" si="8"/>
        <v>53808</v>
      </c>
    </row>
    <row r="299" spans="1:26" s="20" customFormat="1" ht="12.75" x14ac:dyDescent="0.2">
      <c r="A299" s="75">
        <f t="shared" si="9"/>
        <v>288</v>
      </c>
      <c r="B299" s="54">
        <v>44824</v>
      </c>
      <c r="C299" s="55" t="s">
        <v>66</v>
      </c>
      <c r="D299" s="56" t="s">
        <v>751</v>
      </c>
      <c r="E299" s="57" t="s">
        <v>1027</v>
      </c>
      <c r="F299" s="42" t="s">
        <v>1022</v>
      </c>
      <c r="G299" s="138" t="s">
        <v>15</v>
      </c>
      <c r="H299" s="43">
        <v>15</v>
      </c>
      <c r="I299" s="46">
        <v>214.5</v>
      </c>
      <c r="J299" s="87">
        <f t="shared" si="8"/>
        <v>3217.5</v>
      </c>
    </row>
    <row r="300" spans="1:26" s="20" customFormat="1" ht="12.75" x14ac:dyDescent="0.2">
      <c r="A300" s="75">
        <f t="shared" si="9"/>
        <v>289</v>
      </c>
      <c r="B300" s="54">
        <v>44914</v>
      </c>
      <c r="C300" s="55" t="s">
        <v>11</v>
      </c>
      <c r="D300" s="56" t="s">
        <v>12</v>
      </c>
      <c r="E300" s="57" t="s">
        <v>1167</v>
      </c>
      <c r="F300" s="42" t="s">
        <v>1166</v>
      </c>
      <c r="G300" s="138" t="s">
        <v>15</v>
      </c>
      <c r="H300" s="45">
        <v>1</v>
      </c>
      <c r="I300" s="46">
        <v>179.99</v>
      </c>
      <c r="J300" s="87">
        <f t="shared" si="8"/>
        <v>179.99</v>
      </c>
    </row>
    <row r="301" spans="1:26" s="16" customFormat="1" ht="12.75" x14ac:dyDescent="0.2">
      <c r="A301" s="75">
        <f t="shared" si="9"/>
        <v>290</v>
      </c>
      <c r="B301" s="54">
        <v>43830</v>
      </c>
      <c r="C301" s="55" t="s">
        <v>282</v>
      </c>
      <c r="D301" s="56" t="s">
        <v>12</v>
      </c>
      <c r="E301" s="57" t="s">
        <v>555</v>
      </c>
      <c r="F301" s="58" t="s">
        <v>554</v>
      </c>
      <c r="G301" s="137" t="s">
        <v>15</v>
      </c>
      <c r="H301" s="59">
        <v>615</v>
      </c>
      <c r="I301" s="87">
        <v>142.72</v>
      </c>
      <c r="J301" s="87">
        <f t="shared" si="8"/>
        <v>87772.800000000003</v>
      </c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s="16" customFormat="1" ht="12.75" x14ac:dyDescent="0.2">
      <c r="A302" s="75">
        <f t="shared" si="9"/>
        <v>291</v>
      </c>
      <c r="B302" s="54">
        <v>44824</v>
      </c>
      <c r="C302" s="55" t="s">
        <v>282</v>
      </c>
      <c r="D302" s="56" t="s">
        <v>12</v>
      </c>
      <c r="E302" s="57" t="s">
        <v>1028</v>
      </c>
      <c r="F302" s="58" t="s">
        <v>1029</v>
      </c>
      <c r="G302" s="137" t="s">
        <v>27</v>
      </c>
      <c r="H302" s="59">
        <v>42</v>
      </c>
      <c r="I302" s="87">
        <v>37</v>
      </c>
      <c r="J302" s="87">
        <f t="shared" si="8"/>
        <v>1554</v>
      </c>
      <c r="K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x14ac:dyDescent="0.2">
      <c r="A303" s="75">
        <f t="shared" si="9"/>
        <v>292</v>
      </c>
      <c r="B303" s="54">
        <v>42480</v>
      </c>
      <c r="C303" s="55" t="s">
        <v>282</v>
      </c>
      <c r="D303" s="56" t="s">
        <v>12</v>
      </c>
      <c r="E303" s="57" t="s">
        <v>283</v>
      </c>
      <c r="F303" s="58" t="s">
        <v>284</v>
      </c>
      <c r="G303" s="137" t="s">
        <v>15</v>
      </c>
      <c r="H303" s="59">
        <v>236</v>
      </c>
      <c r="I303" s="87">
        <v>39.700000000000003</v>
      </c>
      <c r="J303" s="87">
        <f t="shared" si="8"/>
        <v>9369.2000000000007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s="20" customFormat="1" ht="12.75" x14ac:dyDescent="0.2">
      <c r="A304" s="75">
        <f t="shared" si="9"/>
        <v>293</v>
      </c>
      <c r="B304" s="54">
        <v>44553</v>
      </c>
      <c r="C304" s="55" t="s">
        <v>282</v>
      </c>
      <c r="D304" s="56" t="s">
        <v>12</v>
      </c>
      <c r="E304" s="57" t="s">
        <v>786</v>
      </c>
      <c r="F304" s="58" t="s">
        <v>785</v>
      </c>
      <c r="G304" s="137" t="s">
        <v>34</v>
      </c>
      <c r="H304" s="59">
        <v>15</v>
      </c>
      <c r="I304" s="87">
        <v>590</v>
      </c>
      <c r="J304" s="87">
        <f t="shared" si="8"/>
        <v>8850</v>
      </c>
    </row>
    <row r="305" spans="1:26" s="16" customFormat="1" ht="12.75" x14ac:dyDescent="0.2">
      <c r="A305" s="75">
        <f t="shared" si="9"/>
        <v>294</v>
      </c>
      <c r="B305" s="54">
        <v>43739</v>
      </c>
      <c r="C305" s="55" t="s">
        <v>41</v>
      </c>
      <c r="D305" s="56" t="s">
        <v>12</v>
      </c>
      <c r="E305" s="57" t="s">
        <v>285</v>
      </c>
      <c r="F305" s="58" t="s">
        <v>286</v>
      </c>
      <c r="G305" s="137" t="s">
        <v>15</v>
      </c>
      <c r="H305" s="59">
        <v>26</v>
      </c>
      <c r="I305" s="87">
        <v>1.1000000000000001</v>
      </c>
      <c r="J305" s="87">
        <f t="shared" si="8"/>
        <v>28.6</v>
      </c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s="16" customFormat="1" ht="12.75" x14ac:dyDescent="0.2">
      <c r="A306" s="75">
        <f t="shared" si="9"/>
        <v>295</v>
      </c>
      <c r="B306" s="60">
        <v>42481</v>
      </c>
      <c r="C306" s="61" t="s">
        <v>41</v>
      </c>
      <c r="D306" s="62" t="s">
        <v>12</v>
      </c>
      <c r="E306" s="63" t="s">
        <v>821</v>
      </c>
      <c r="F306" s="74" t="s">
        <v>822</v>
      </c>
      <c r="G306" s="142" t="s">
        <v>15</v>
      </c>
      <c r="H306" s="120">
        <v>9</v>
      </c>
      <c r="I306" s="133">
        <v>384.66</v>
      </c>
      <c r="J306" s="87">
        <f t="shared" si="8"/>
        <v>3461.94</v>
      </c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s="20" customFormat="1" ht="12.75" x14ac:dyDescent="0.2">
      <c r="A307" s="75">
        <f t="shared" si="9"/>
        <v>296</v>
      </c>
      <c r="B307" s="35">
        <v>42480</v>
      </c>
      <c r="C307" s="41" t="s">
        <v>41</v>
      </c>
      <c r="D307" s="36" t="s">
        <v>12</v>
      </c>
      <c r="E307" s="37" t="s">
        <v>287</v>
      </c>
      <c r="F307" s="58" t="s">
        <v>288</v>
      </c>
      <c r="G307" s="137" t="s">
        <v>15</v>
      </c>
      <c r="H307" s="59">
        <v>10</v>
      </c>
      <c r="I307" s="87">
        <v>2.75</v>
      </c>
      <c r="J307" s="87">
        <f t="shared" si="8"/>
        <v>27.5</v>
      </c>
    </row>
    <row r="308" spans="1:26" ht="12.75" x14ac:dyDescent="0.2">
      <c r="A308" s="75">
        <f t="shared" si="9"/>
        <v>297</v>
      </c>
      <c r="B308" s="35">
        <v>42970</v>
      </c>
      <c r="C308" s="41" t="s">
        <v>282</v>
      </c>
      <c r="D308" s="36" t="s">
        <v>12</v>
      </c>
      <c r="E308" s="37" t="s">
        <v>289</v>
      </c>
      <c r="F308" s="38" t="s">
        <v>290</v>
      </c>
      <c r="G308" s="143" t="s">
        <v>34</v>
      </c>
      <c r="H308" s="39">
        <v>136</v>
      </c>
      <c r="I308" s="40">
        <v>188.41</v>
      </c>
      <c r="J308" s="87">
        <f t="shared" si="8"/>
        <v>25623.759999999998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75">
        <f t="shared" si="9"/>
        <v>298</v>
      </c>
      <c r="B309" s="35">
        <v>42480</v>
      </c>
      <c r="C309" s="41" t="s">
        <v>291</v>
      </c>
      <c r="D309" s="36" t="s">
        <v>12</v>
      </c>
      <c r="E309" s="37" t="s">
        <v>292</v>
      </c>
      <c r="F309" s="38" t="s">
        <v>293</v>
      </c>
      <c r="G309" s="143" t="s">
        <v>34</v>
      </c>
      <c r="H309" s="39">
        <v>3</v>
      </c>
      <c r="I309" s="40">
        <v>30.61</v>
      </c>
      <c r="J309" s="87">
        <f t="shared" si="8"/>
        <v>91.83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75">
        <f t="shared" si="9"/>
        <v>299</v>
      </c>
      <c r="B310" s="35">
        <v>44553</v>
      </c>
      <c r="C310" s="41" t="s">
        <v>282</v>
      </c>
      <c r="D310" s="36" t="s">
        <v>12</v>
      </c>
      <c r="E310" s="37" t="s">
        <v>294</v>
      </c>
      <c r="F310" s="38" t="s">
        <v>295</v>
      </c>
      <c r="G310" s="143" t="s">
        <v>27</v>
      </c>
      <c r="H310" s="64">
        <v>2</v>
      </c>
      <c r="I310" s="40">
        <v>472</v>
      </c>
      <c r="J310" s="87">
        <f t="shared" si="8"/>
        <v>944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75">
        <f t="shared" si="9"/>
        <v>300</v>
      </c>
      <c r="B311" s="35">
        <v>43392</v>
      </c>
      <c r="C311" s="41" t="s">
        <v>282</v>
      </c>
      <c r="D311" s="36" t="s">
        <v>12</v>
      </c>
      <c r="E311" s="37" t="s">
        <v>296</v>
      </c>
      <c r="F311" s="38" t="s">
        <v>297</v>
      </c>
      <c r="G311" s="143" t="s">
        <v>27</v>
      </c>
      <c r="H311" s="39">
        <v>240</v>
      </c>
      <c r="I311" s="40">
        <v>59</v>
      </c>
      <c r="J311" s="87">
        <f t="shared" si="8"/>
        <v>14160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s="20" customFormat="1" ht="12.75" x14ac:dyDescent="0.2">
      <c r="A312" s="75">
        <f t="shared" si="9"/>
        <v>301</v>
      </c>
      <c r="B312" s="35">
        <v>44669</v>
      </c>
      <c r="C312" s="41" t="s">
        <v>282</v>
      </c>
      <c r="D312" s="36" t="s">
        <v>12</v>
      </c>
      <c r="E312" s="37" t="s">
        <v>824</v>
      </c>
      <c r="F312" s="58" t="s">
        <v>823</v>
      </c>
      <c r="G312" s="137" t="s">
        <v>15</v>
      </c>
      <c r="H312" s="59">
        <v>238</v>
      </c>
      <c r="I312" s="87">
        <v>180.23</v>
      </c>
      <c r="J312" s="87">
        <f t="shared" si="8"/>
        <v>42894.74</v>
      </c>
    </row>
    <row r="313" spans="1:26" s="20" customFormat="1" ht="25.5" x14ac:dyDescent="0.2">
      <c r="A313" s="75">
        <f t="shared" si="9"/>
        <v>302</v>
      </c>
      <c r="B313" s="35">
        <v>44669</v>
      </c>
      <c r="C313" s="41" t="s">
        <v>282</v>
      </c>
      <c r="D313" s="36" t="s">
        <v>12</v>
      </c>
      <c r="E313" s="37" t="s">
        <v>826</v>
      </c>
      <c r="F313" s="58" t="s">
        <v>825</v>
      </c>
      <c r="G313" s="137" t="s">
        <v>27</v>
      </c>
      <c r="H313" s="59">
        <v>172</v>
      </c>
      <c r="I313" s="22">
        <v>81.010000000000005</v>
      </c>
      <c r="J313" s="87">
        <f t="shared" si="8"/>
        <v>13933.720000000001</v>
      </c>
    </row>
    <row r="314" spans="1:26" s="16" customFormat="1" ht="12.75" x14ac:dyDescent="0.2">
      <c r="A314" s="75">
        <f t="shared" si="9"/>
        <v>303</v>
      </c>
      <c r="B314" s="35">
        <v>44669</v>
      </c>
      <c r="C314" s="41" t="s">
        <v>282</v>
      </c>
      <c r="D314" s="36" t="s">
        <v>12</v>
      </c>
      <c r="E314" s="37" t="s">
        <v>776</v>
      </c>
      <c r="F314" s="116" t="s">
        <v>775</v>
      </c>
      <c r="G314" s="144" t="s">
        <v>27</v>
      </c>
      <c r="H314" s="128">
        <v>267</v>
      </c>
      <c r="I314" s="125">
        <v>60</v>
      </c>
      <c r="J314" s="87">
        <f t="shared" si="8"/>
        <v>16020</v>
      </c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x14ac:dyDescent="0.2">
      <c r="A315" s="75">
        <f t="shared" si="9"/>
        <v>304</v>
      </c>
      <c r="B315" s="35">
        <v>44351</v>
      </c>
      <c r="C315" s="41" t="s">
        <v>282</v>
      </c>
      <c r="D315" s="36" t="s">
        <v>12</v>
      </c>
      <c r="E315" s="37" t="s">
        <v>298</v>
      </c>
      <c r="F315" s="38" t="s">
        <v>299</v>
      </c>
      <c r="G315" s="143" t="s">
        <v>15</v>
      </c>
      <c r="H315" s="39">
        <v>44</v>
      </c>
      <c r="I315" s="40">
        <v>16.670000000000002</v>
      </c>
      <c r="J315" s="87">
        <f t="shared" si="8"/>
        <v>733.48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75">
        <f t="shared" si="9"/>
        <v>305</v>
      </c>
      <c r="B316" s="35">
        <v>42480</v>
      </c>
      <c r="C316" s="41" t="s">
        <v>302</v>
      </c>
      <c r="D316" s="36" t="s">
        <v>12</v>
      </c>
      <c r="E316" s="37" t="s">
        <v>303</v>
      </c>
      <c r="F316" s="38" t="s">
        <v>304</v>
      </c>
      <c r="G316" s="143" t="s">
        <v>27</v>
      </c>
      <c r="H316" s="39">
        <v>2</v>
      </c>
      <c r="I316" s="40">
        <v>925</v>
      </c>
      <c r="J316" s="87">
        <f t="shared" si="8"/>
        <v>1850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75">
        <f t="shared" si="9"/>
        <v>306</v>
      </c>
      <c r="B317" s="35">
        <v>42480</v>
      </c>
      <c r="C317" s="41" t="s">
        <v>302</v>
      </c>
      <c r="D317" s="36" t="s">
        <v>12</v>
      </c>
      <c r="E317" s="37" t="s">
        <v>305</v>
      </c>
      <c r="F317" s="38" t="s">
        <v>306</v>
      </c>
      <c r="G317" s="143" t="s">
        <v>27</v>
      </c>
      <c r="H317" s="39">
        <v>2</v>
      </c>
      <c r="I317" s="40">
        <v>1600</v>
      </c>
      <c r="J317" s="87">
        <f t="shared" si="8"/>
        <v>3200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75">
        <f t="shared" si="9"/>
        <v>307</v>
      </c>
      <c r="B318" s="35">
        <v>44174</v>
      </c>
      <c r="C318" s="41" t="s">
        <v>302</v>
      </c>
      <c r="D318" s="36" t="s">
        <v>12</v>
      </c>
      <c r="E318" s="37" t="s">
        <v>308</v>
      </c>
      <c r="F318" s="38" t="s">
        <v>309</v>
      </c>
      <c r="G318" s="143" t="s">
        <v>307</v>
      </c>
      <c r="H318" s="39">
        <v>29</v>
      </c>
      <c r="I318" s="40">
        <v>240.76</v>
      </c>
      <c r="J318" s="87">
        <f t="shared" si="8"/>
        <v>6982.04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75">
        <f t="shared" si="9"/>
        <v>308</v>
      </c>
      <c r="B319" s="35">
        <v>44174</v>
      </c>
      <c r="C319" s="41" t="s">
        <v>302</v>
      </c>
      <c r="D319" s="36" t="s">
        <v>12</v>
      </c>
      <c r="E319" s="37" t="s">
        <v>310</v>
      </c>
      <c r="F319" s="38" t="s">
        <v>311</v>
      </c>
      <c r="G319" s="145" t="s">
        <v>34</v>
      </c>
      <c r="H319" s="39">
        <v>10</v>
      </c>
      <c r="I319" s="40">
        <v>99.59</v>
      </c>
      <c r="J319" s="87">
        <f t="shared" si="8"/>
        <v>995.90000000000009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75">
        <f t="shared" si="9"/>
        <v>309</v>
      </c>
      <c r="B320" s="35">
        <v>44418</v>
      </c>
      <c r="C320" s="41" t="s">
        <v>302</v>
      </c>
      <c r="D320" s="36" t="s">
        <v>12</v>
      </c>
      <c r="E320" s="37" t="s">
        <v>598</v>
      </c>
      <c r="F320" s="116" t="s">
        <v>597</v>
      </c>
      <c r="G320" s="144" t="s">
        <v>27</v>
      </c>
      <c r="H320" s="119">
        <v>4</v>
      </c>
      <c r="I320" s="125">
        <v>849.6</v>
      </c>
      <c r="J320" s="87">
        <f t="shared" si="8"/>
        <v>3398.4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s="16" customFormat="1" ht="25.5" x14ac:dyDescent="0.2">
      <c r="A321" s="75">
        <f t="shared" si="9"/>
        <v>310</v>
      </c>
      <c r="B321" s="35">
        <v>42688</v>
      </c>
      <c r="C321" s="41" t="s">
        <v>302</v>
      </c>
      <c r="D321" s="36" t="s">
        <v>12</v>
      </c>
      <c r="E321" s="37" t="s">
        <v>314</v>
      </c>
      <c r="F321" s="38" t="s">
        <v>315</v>
      </c>
      <c r="G321" s="143" t="s">
        <v>27</v>
      </c>
      <c r="H321" s="39">
        <v>2</v>
      </c>
      <c r="I321" s="40">
        <v>2221.42</v>
      </c>
      <c r="J321" s="87">
        <f t="shared" si="8"/>
        <v>4442.84</v>
      </c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x14ac:dyDescent="0.2">
      <c r="A322" s="75">
        <f t="shared" si="9"/>
        <v>311</v>
      </c>
      <c r="B322" s="35">
        <v>42688</v>
      </c>
      <c r="C322" s="41" t="s">
        <v>302</v>
      </c>
      <c r="D322" s="36" t="s">
        <v>12</v>
      </c>
      <c r="E322" s="37" t="s">
        <v>316</v>
      </c>
      <c r="F322" s="38" t="s">
        <v>317</v>
      </c>
      <c r="G322" s="143" t="s">
        <v>15</v>
      </c>
      <c r="H322" s="39">
        <v>554</v>
      </c>
      <c r="I322" s="40">
        <v>49.99</v>
      </c>
      <c r="J322" s="87">
        <f t="shared" si="8"/>
        <v>27694.460000000003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75">
        <f t="shared" si="9"/>
        <v>312</v>
      </c>
      <c r="B323" s="35">
        <v>42480</v>
      </c>
      <c r="C323" s="41" t="s">
        <v>302</v>
      </c>
      <c r="D323" s="36" t="s">
        <v>12</v>
      </c>
      <c r="E323" s="37" t="s">
        <v>318</v>
      </c>
      <c r="F323" s="38" t="s">
        <v>319</v>
      </c>
      <c r="G323" s="143" t="s">
        <v>15</v>
      </c>
      <c r="H323" s="39">
        <v>547</v>
      </c>
      <c r="I323" s="40">
        <v>75</v>
      </c>
      <c r="J323" s="87">
        <f t="shared" si="8"/>
        <v>41025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75">
        <f t="shared" si="9"/>
        <v>313</v>
      </c>
      <c r="B324" s="35">
        <v>43739</v>
      </c>
      <c r="C324" s="41" t="s">
        <v>302</v>
      </c>
      <c r="D324" s="36" t="s">
        <v>12</v>
      </c>
      <c r="E324" s="37" t="s">
        <v>320</v>
      </c>
      <c r="F324" s="38" t="s">
        <v>827</v>
      </c>
      <c r="G324" s="143" t="s">
        <v>15</v>
      </c>
      <c r="H324" s="39">
        <v>381</v>
      </c>
      <c r="I324" s="40">
        <v>22.59</v>
      </c>
      <c r="J324" s="87">
        <f t="shared" si="8"/>
        <v>8606.7899999999991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75">
        <f t="shared" si="9"/>
        <v>314</v>
      </c>
      <c r="B325" s="35">
        <v>42480</v>
      </c>
      <c r="C325" s="41" t="s">
        <v>302</v>
      </c>
      <c r="D325" s="36" t="s">
        <v>12</v>
      </c>
      <c r="E325" s="37" t="s">
        <v>321</v>
      </c>
      <c r="F325" s="38" t="s">
        <v>322</v>
      </c>
      <c r="G325" s="143" t="s">
        <v>15</v>
      </c>
      <c r="H325" s="39">
        <v>733</v>
      </c>
      <c r="I325" s="40">
        <v>1.7</v>
      </c>
      <c r="J325" s="87">
        <f t="shared" si="8"/>
        <v>1246.0999999999999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75">
        <f t="shared" si="9"/>
        <v>315</v>
      </c>
      <c r="B326" s="35">
        <v>42972</v>
      </c>
      <c r="C326" s="41" t="s">
        <v>291</v>
      </c>
      <c r="D326" s="36" t="s">
        <v>12</v>
      </c>
      <c r="E326" s="37" t="s">
        <v>325</v>
      </c>
      <c r="F326" s="58" t="s">
        <v>326</v>
      </c>
      <c r="G326" s="137" t="s">
        <v>27</v>
      </c>
      <c r="H326" s="59">
        <v>9</v>
      </c>
      <c r="I326" s="87">
        <v>402.45</v>
      </c>
      <c r="J326" s="87">
        <f t="shared" si="8"/>
        <v>3622.0499999999997</v>
      </c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s="16" customFormat="1" ht="12.75" x14ac:dyDescent="0.2">
      <c r="A327" s="75">
        <f t="shared" si="9"/>
        <v>316</v>
      </c>
      <c r="B327" s="35">
        <v>42970</v>
      </c>
      <c r="C327" s="41" t="s">
        <v>282</v>
      </c>
      <c r="D327" s="36" t="s">
        <v>12</v>
      </c>
      <c r="E327" s="37" t="s">
        <v>327</v>
      </c>
      <c r="F327" s="38" t="s">
        <v>328</v>
      </c>
      <c r="G327" s="143" t="s">
        <v>15</v>
      </c>
      <c r="H327" s="68">
        <v>13</v>
      </c>
      <c r="I327" s="40">
        <v>198.24</v>
      </c>
      <c r="J327" s="87">
        <f t="shared" si="8"/>
        <v>2577.12</v>
      </c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x14ac:dyDescent="0.2">
      <c r="A328" s="75">
        <f t="shared" si="9"/>
        <v>317</v>
      </c>
      <c r="B328" s="35">
        <v>44351</v>
      </c>
      <c r="C328" s="41" t="s">
        <v>282</v>
      </c>
      <c r="D328" s="36" t="s">
        <v>12</v>
      </c>
      <c r="E328" s="37" t="s">
        <v>568</v>
      </c>
      <c r="F328" s="38" t="s">
        <v>569</v>
      </c>
      <c r="G328" s="143" t="s">
        <v>15</v>
      </c>
      <c r="H328" s="68">
        <v>8</v>
      </c>
      <c r="I328" s="40">
        <v>331.1</v>
      </c>
      <c r="J328" s="87">
        <f t="shared" si="8"/>
        <v>2648.8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75">
        <f t="shared" si="9"/>
        <v>318</v>
      </c>
      <c r="B329" s="35">
        <v>42480</v>
      </c>
      <c r="C329" s="41" t="s">
        <v>72</v>
      </c>
      <c r="D329" s="36" t="s">
        <v>12</v>
      </c>
      <c r="E329" s="37" t="s">
        <v>329</v>
      </c>
      <c r="F329" s="38" t="s">
        <v>330</v>
      </c>
      <c r="G329" s="143" t="s">
        <v>15</v>
      </c>
      <c r="H329" s="64">
        <v>197</v>
      </c>
      <c r="I329" s="40">
        <v>82.01</v>
      </c>
      <c r="J329" s="87">
        <f t="shared" si="8"/>
        <v>16155.970000000001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75">
        <f t="shared" si="9"/>
        <v>319</v>
      </c>
      <c r="B330" s="35">
        <v>43826</v>
      </c>
      <c r="C330" s="41" t="s">
        <v>282</v>
      </c>
      <c r="D330" s="36" t="s">
        <v>12</v>
      </c>
      <c r="E330" s="37" t="s">
        <v>331</v>
      </c>
      <c r="F330" s="38" t="s">
        <v>332</v>
      </c>
      <c r="G330" s="143" t="s">
        <v>15</v>
      </c>
      <c r="H330" s="39">
        <v>109</v>
      </c>
      <c r="I330" s="40">
        <v>16.21</v>
      </c>
      <c r="J330" s="87">
        <f t="shared" si="8"/>
        <v>1766.89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75">
        <f t="shared" si="9"/>
        <v>320</v>
      </c>
      <c r="B331" s="35">
        <v>44669</v>
      </c>
      <c r="C331" s="41" t="s">
        <v>282</v>
      </c>
      <c r="D331" s="36" t="s">
        <v>12</v>
      </c>
      <c r="E331" s="37" t="s">
        <v>829</v>
      </c>
      <c r="F331" s="38" t="s">
        <v>828</v>
      </c>
      <c r="G331" s="143" t="s">
        <v>15</v>
      </c>
      <c r="H331" s="39">
        <v>520</v>
      </c>
      <c r="I331" s="40">
        <v>18.16</v>
      </c>
      <c r="J331" s="87">
        <f t="shared" si="8"/>
        <v>9443.2000000000007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75">
        <f t="shared" si="9"/>
        <v>321</v>
      </c>
      <c r="B332" s="35">
        <v>43826</v>
      </c>
      <c r="C332" s="41" t="s">
        <v>282</v>
      </c>
      <c r="D332" s="36" t="s">
        <v>12</v>
      </c>
      <c r="E332" s="37" t="s">
        <v>333</v>
      </c>
      <c r="F332" s="38" t="s">
        <v>334</v>
      </c>
      <c r="G332" s="143" t="s">
        <v>15</v>
      </c>
      <c r="H332" s="39">
        <v>73</v>
      </c>
      <c r="I332" s="40">
        <v>21.24</v>
      </c>
      <c r="J332" s="87">
        <f t="shared" si="8"/>
        <v>1550.52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75">
        <f t="shared" si="9"/>
        <v>322</v>
      </c>
      <c r="B333" s="35">
        <v>42968</v>
      </c>
      <c r="C333" s="41" t="s">
        <v>282</v>
      </c>
      <c r="D333" s="36" t="s">
        <v>12</v>
      </c>
      <c r="E333" s="37" t="s">
        <v>335</v>
      </c>
      <c r="F333" s="38" t="s">
        <v>336</v>
      </c>
      <c r="G333" s="143" t="s">
        <v>15</v>
      </c>
      <c r="H333" s="39">
        <v>49</v>
      </c>
      <c r="I333" s="40">
        <v>1209.73</v>
      </c>
      <c r="J333" s="87">
        <f t="shared" ref="J333:J396" si="10">H333*I333</f>
        <v>59276.770000000004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75">
        <f t="shared" ref="A334:A397" si="11">A333+1</f>
        <v>323</v>
      </c>
      <c r="B334" s="35">
        <v>42976</v>
      </c>
      <c r="C334" s="41" t="s">
        <v>282</v>
      </c>
      <c r="D334" s="36" t="s">
        <v>12</v>
      </c>
      <c r="E334" s="37" t="s">
        <v>337</v>
      </c>
      <c r="F334" s="38" t="s">
        <v>338</v>
      </c>
      <c r="G334" s="143" t="s">
        <v>15</v>
      </c>
      <c r="H334" s="39">
        <v>78</v>
      </c>
      <c r="I334" s="40">
        <v>18.09</v>
      </c>
      <c r="J334" s="87">
        <f t="shared" si="10"/>
        <v>1411.02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x14ac:dyDescent="0.2">
      <c r="A335" s="75">
        <f t="shared" si="11"/>
        <v>324</v>
      </c>
      <c r="B335" s="35">
        <v>44553</v>
      </c>
      <c r="C335" s="41" t="s">
        <v>291</v>
      </c>
      <c r="D335" s="36" t="s">
        <v>12</v>
      </c>
      <c r="E335" s="37" t="s">
        <v>788</v>
      </c>
      <c r="F335" s="117" t="s">
        <v>787</v>
      </c>
      <c r="G335" s="146" t="s">
        <v>15</v>
      </c>
      <c r="H335" s="123">
        <v>1233</v>
      </c>
      <c r="I335" s="126">
        <v>2.39</v>
      </c>
      <c r="J335" s="87">
        <f t="shared" si="10"/>
        <v>2946.8700000000003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75">
        <f t="shared" si="11"/>
        <v>325</v>
      </c>
      <c r="B336" s="35">
        <v>44174</v>
      </c>
      <c r="C336" s="41" t="s">
        <v>291</v>
      </c>
      <c r="D336" s="36" t="s">
        <v>12</v>
      </c>
      <c r="E336" s="37" t="s">
        <v>339</v>
      </c>
      <c r="F336" s="38" t="s">
        <v>340</v>
      </c>
      <c r="G336" s="143" t="s">
        <v>15</v>
      </c>
      <c r="H336" s="39">
        <v>1785</v>
      </c>
      <c r="I336" s="40">
        <v>3.84</v>
      </c>
      <c r="J336" s="87">
        <f t="shared" si="10"/>
        <v>6854.4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75">
        <f t="shared" si="11"/>
        <v>326</v>
      </c>
      <c r="B337" s="35">
        <v>42480</v>
      </c>
      <c r="C337" s="41" t="s">
        <v>291</v>
      </c>
      <c r="D337" s="36" t="s">
        <v>12</v>
      </c>
      <c r="E337" s="37" t="s">
        <v>689</v>
      </c>
      <c r="F337" s="116" t="s">
        <v>690</v>
      </c>
      <c r="G337" s="143" t="s">
        <v>15</v>
      </c>
      <c r="H337" s="119">
        <v>148</v>
      </c>
      <c r="I337" s="125">
        <v>78.25</v>
      </c>
      <c r="J337" s="87">
        <f t="shared" si="10"/>
        <v>11581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75">
        <f t="shared" si="11"/>
        <v>327</v>
      </c>
      <c r="B338" s="35">
        <v>42480</v>
      </c>
      <c r="C338" s="41" t="s">
        <v>341</v>
      </c>
      <c r="D338" s="36" t="s">
        <v>12</v>
      </c>
      <c r="E338" s="37" t="s">
        <v>342</v>
      </c>
      <c r="F338" s="38" t="s">
        <v>343</v>
      </c>
      <c r="G338" s="143" t="s">
        <v>15</v>
      </c>
      <c r="H338" s="39">
        <v>102</v>
      </c>
      <c r="I338" s="40">
        <v>225</v>
      </c>
      <c r="J338" s="87">
        <f t="shared" si="10"/>
        <v>22950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75">
        <f t="shared" si="11"/>
        <v>328</v>
      </c>
      <c r="B339" s="35">
        <v>42480</v>
      </c>
      <c r="C339" s="41" t="s">
        <v>341</v>
      </c>
      <c r="D339" s="36" t="s">
        <v>12</v>
      </c>
      <c r="E339" s="37" t="s">
        <v>344</v>
      </c>
      <c r="F339" s="38" t="s">
        <v>345</v>
      </c>
      <c r="G339" s="143" t="s">
        <v>15</v>
      </c>
      <c r="H339" s="39">
        <v>88</v>
      </c>
      <c r="I339" s="40">
        <v>225</v>
      </c>
      <c r="J339" s="87">
        <f t="shared" si="10"/>
        <v>19800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75">
        <f t="shared" si="11"/>
        <v>329</v>
      </c>
      <c r="B340" s="35">
        <v>42480</v>
      </c>
      <c r="C340" s="41" t="s">
        <v>66</v>
      </c>
      <c r="D340" s="36" t="s">
        <v>12</v>
      </c>
      <c r="E340" s="37" t="s">
        <v>348</v>
      </c>
      <c r="F340" s="38" t="s">
        <v>349</v>
      </c>
      <c r="G340" s="143" t="s">
        <v>350</v>
      </c>
      <c r="H340" s="39">
        <v>146</v>
      </c>
      <c r="I340" s="40">
        <v>173.17</v>
      </c>
      <c r="J340" s="87">
        <f t="shared" si="10"/>
        <v>25282.82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75">
        <f t="shared" si="11"/>
        <v>330</v>
      </c>
      <c r="B341" s="35">
        <v>42480</v>
      </c>
      <c r="C341" s="41" t="s">
        <v>341</v>
      </c>
      <c r="D341" s="36" t="s">
        <v>12</v>
      </c>
      <c r="E341" s="37" t="s">
        <v>351</v>
      </c>
      <c r="F341" s="38" t="s">
        <v>352</v>
      </c>
      <c r="G341" s="143" t="s">
        <v>15</v>
      </c>
      <c r="H341" s="39">
        <v>9</v>
      </c>
      <c r="I341" s="40">
        <v>140.13999999999999</v>
      </c>
      <c r="J341" s="87">
        <f t="shared" si="10"/>
        <v>1261.2599999999998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75">
        <f t="shared" si="11"/>
        <v>331</v>
      </c>
      <c r="B342" s="35">
        <v>44407</v>
      </c>
      <c r="C342" s="41" t="s">
        <v>291</v>
      </c>
      <c r="D342" s="36" t="s">
        <v>12</v>
      </c>
      <c r="E342" s="37" t="s">
        <v>584</v>
      </c>
      <c r="F342" s="116" t="s">
        <v>583</v>
      </c>
      <c r="G342" s="143" t="s">
        <v>15</v>
      </c>
      <c r="H342" s="119">
        <v>152</v>
      </c>
      <c r="I342" s="125">
        <v>6.25</v>
      </c>
      <c r="J342" s="87">
        <f t="shared" si="10"/>
        <v>950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s="20" customFormat="1" ht="12.75" x14ac:dyDescent="0.2">
      <c r="A343" s="75">
        <f t="shared" si="11"/>
        <v>332</v>
      </c>
      <c r="B343" s="35">
        <v>44407</v>
      </c>
      <c r="C343" s="41" t="s">
        <v>291</v>
      </c>
      <c r="D343" s="36" t="s">
        <v>12</v>
      </c>
      <c r="E343" s="37" t="s">
        <v>692</v>
      </c>
      <c r="F343" s="42" t="s">
        <v>691</v>
      </c>
      <c r="G343" s="138" t="s">
        <v>27</v>
      </c>
      <c r="H343" s="43">
        <v>2</v>
      </c>
      <c r="I343" s="46">
        <v>4958.3599999999997</v>
      </c>
      <c r="J343" s="87">
        <f t="shared" si="10"/>
        <v>9916.7199999999993</v>
      </c>
    </row>
    <row r="344" spans="1:26" s="20" customFormat="1" ht="12.75" x14ac:dyDescent="0.2">
      <c r="A344" s="75">
        <f t="shared" si="11"/>
        <v>333</v>
      </c>
      <c r="B344" s="35">
        <v>44174</v>
      </c>
      <c r="C344" s="41" t="s">
        <v>72</v>
      </c>
      <c r="D344" s="36" t="s">
        <v>12</v>
      </c>
      <c r="E344" s="37" t="s">
        <v>353</v>
      </c>
      <c r="F344" s="58" t="s">
        <v>354</v>
      </c>
      <c r="G344" s="143" t="s">
        <v>15</v>
      </c>
      <c r="H344" s="59">
        <v>123</v>
      </c>
      <c r="I344" s="87">
        <v>39.24</v>
      </c>
      <c r="J344" s="87">
        <f t="shared" si="10"/>
        <v>4826.5200000000004</v>
      </c>
    </row>
    <row r="345" spans="1:26" ht="12.75" x14ac:dyDescent="0.2">
      <c r="A345" s="75">
        <f t="shared" si="11"/>
        <v>334</v>
      </c>
      <c r="B345" s="35">
        <v>43392</v>
      </c>
      <c r="C345" s="41" t="s">
        <v>282</v>
      </c>
      <c r="D345" s="36" t="s">
        <v>12</v>
      </c>
      <c r="E345" s="37" t="s">
        <v>355</v>
      </c>
      <c r="F345" s="38" t="s">
        <v>356</v>
      </c>
      <c r="G345" s="143" t="s">
        <v>27</v>
      </c>
      <c r="H345" s="39">
        <v>50</v>
      </c>
      <c r="I345" s="40">
        <v>63.42</v>
      </c>
      <c r="J345" s="87">
        <f t="shared" si="10"/>
        <v>3171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75">
        <f t="shared" si="11"/>
        <v>335</v>
      </c>
      <c r="B346" s="35">
        <v>42480</v>
      </c>
      <c r="C346" s="41" t="s">
        <v>66</v>
      </c>
      <c r="D346" s="36" t="s">
        <v>12</v>
      </c>
      <c r="E346" s="37" t="s">
        <v>357</v>
      </c>
      <c r="F346" s="58" t="s">
        <v>358</v>
      </c>
      <c r="G346" s="143" t="s">
        <v>350</v>
      </c>
      <c r="H346" s="59">
        <v>220</v>
      </c>
      <c r="I346" s="87">
        <v>1</v>
      </c>
      <c r="J346" s="87">
        <f t="shared" si="10"/>
        <v>220</v>
      </c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x14ac:dyDescent="0.2">
      <c r="A347" s="75">
        <f t="shared" si="11"/>
        <v>336</v>
      </c>
      <c r="B347" s="35">
        <v>44553</v>
      </c>
      <c r="C347" s="41" t="s">
        <v>282</v>
      </c>
      <c r="D347" s="36" t="s">
        <v>12</v>
      </c>
      <c r="E347" s="37" t="s">
        <v>790</v>
      </c>
      <c r="F347" s="117" t="s">
        <v>789</v>
      </c>
      <c r="G347" s="146" t="s">
        <v>350</v>
      </c>
      <c r="H347" s="123">
        <v>6</v>
      </c>
      <c r="I347" s="126">
        <v>11.82</v>
      </c>
      <c r="J347" s="87">
        <f t="shared" si="10"/>
        <v>70.92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75">
        <f t="shared" si="11"/>
        <v>337</v>
      </c>
      <c r="B348" s="35">
        <v>42480</v>
      </c>
      <c r="C348" s="41" t="s">
        <v>291</v>
      </c>
      <c r="D348" s="36" t="s">
        <v>12</v>
      </c>
      <c r="E348" s="37" t="s">
        <v>359</v>
      </c>
      <c r="F348" s="38" t="s">
        <v>360</v>
      </c>
      <c r="G348" s="143" t="s">
        <v>350</v>
      </c>
      <c r="H348" s="39">
        <v>328</v>
      </c>
      <c r="I348" s="40">
        <v>5.78</v>
      </c>
      <c r="J348" s="87">
        <f t="shared" si="10"/>
        <v>1895.8400000000001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s="20" customFormat="1" ht="12.75" x14ac:dyDescent="0.2">
      <c r="A349" s="75">
        <f t="shared" si="11"/>
        <v>338</v>
      </c>
      <c r="B349" s="35">
        <v>42480</v>
      </c>
      <c r="C349" s="41" t="s">
        <v>291</v>
      </c>
      <c r="D349" s="36" t="s">
        <v>12</v>
      </c>
      <c r="E349" s="37" t="s">
        <v>361</v>
      </c>
      <c r="F349" s="58" t="s">
        <v>362</v>
      </c>
      <c r="G349" s="137" t="s">
        <v>350</v>
      </c>
      <c r="H349" s="59">
        <v>327</v>
      </c>
      <c r="I349" s="87">
        <v>5.78</v>
      </c>
      <c r="J349" s="87">
        <f t="shared" si="10"/>
        <v>1890.0600000000002</v>
      </c>
    </row>
    <row r="350" spans="1:26" ht="12.75" x14ac:dyDescent="0.2">
      <c r="A350" s="75">
        <f t="shared" si="11"/>
        <v>339</v>
      </c>
      <c r="B350" s="35">
        <v>42480</v>
      </c>
      <c r="C350" s="41" t="s">
        <v>291</v>
      </c>
      <c r="D350" s="36" t="s">
        <v>12</v>
      </c>
      <c r="E350" s="37" t="s">
        <v>363</v>
      </c>
      <c r="F350" s="38" t="s">
        <v>364</v>
      </c>
      <c r="G350" s="143" t="s">
        <v>350</v>
      </c>
      <c r="H350" s="39">
        <v>535</v>
      </c>
      <c r="I350" s="40">
        <v>5.78</v>
      </c>
      <c r="J350" s="87">
        <f t="shared" si="10"/>
        <v>3092.3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75">
        <f t="shared" si="11"/>
        <v>340</v>
      </c>
      <c r="B351" s="35">
        <v>42480</v>
      </c>
      <c r="C351" s="41" t="s">
        <v>291</v>
      </c>
      <c r="D351" s="36" t="s">
        <v>12</v>
      </c>
      <c r="E351" s="37" t="s">
        <v>365</v>
      </c>
      <c r="F351" s="38" t="s">
        <v>366</v>
      </c>
      <c r="G351" s="143" t="s">
        <v>350</v>
      </c>
      <c r="H351" s="39">
        <v>438</v>
      </c>
      <c r="I351" s="40">
        <v>5.78</v>
      </c>
      <c r="J351" s="87">
        <f t="shared" si="10"/>
        <v>2531.6400000000003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75">
        <f t="shared" si="11"/>
        <v>341</v>
      </c>
      <c r="B352" s="35">
        <v>42480</v>
      </c>
      <c r="C352" s="41" t="s">
        <v>291</v>
      </c>
      <c r="D352" s="36" t="s">
        <v>12</v>
      </c>
      <c r="E352" s="37" t="s">
        <v>367</v>
      </c>
      <c r="F352" s="38" t="s">
        <v>368</v>
      </c>
      <c r="G352" s="143" t="s">
        <v>350</v>
      </c>
      <c r="H352" s="39">
        <v>336</v>
      </c>
      <c r="I352" s="40">
        <v>5.78</v>
      </c>
      <c r="J352" s="87">
        <f t="shared" si="10"/>
        <v>1942.0800000000002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75">
        <f t="shared" si="11"/>
        <v>342</v>
      </c>
      <c r="B353" s="35">
        <v>43348</v>
      </c>
      <c r="C353" s="41" t="s">
        <v>291</v>
      </c>
      <c r="D353" s="36" t="s">
        <v>12</v>
      </c>
      <c r="E353" s="37" t="s">
        <v>369</v>
      </c>
      <c r="F353" s="58" t="s">
        <v>370</v>
      </c>
      <c r="G353" s="143" t="s">
        <v>27</v>
      </c>
      <c r="H353" s="59">
        <v>13</v>
      </c>
      <c r="I353" s="87">
        <v>1115.0999999999999</v>
      </c>
      <c r="J353" s="87">
        <f t="shared" si="10"/>
        <v>14496.3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s="16" customFormat="1" ht="12.75" x14ac:dyDescent="0.2">
      <c r="A354" s="75">
        <f t="shared" si="11"/>
        <v>343</v>
      </c>
      <c r="B354" s="35">
        <v>44669</v>
      </c>
      <c r="C354" s="50" t="s">
        <v>282</v>
      </c>
      <c r="D354" s="36" t="s">
        <v>12</v>
      </c>
      <c r="E354" s="37" t="s">
        <v>832</v>
      </c>
      <c r="F354" s="42" t="s">
        <v>830</v>
      </c>
      <c r="G354" s="138" t="s">
        <v>15</v>
      </c>
      <c r="H354" s="45">
        <v>3</v>
      </c>
      <c r="I354" s="46">
        <v>164.99</v>
      </c>
      <c r="J354" s="87">
        <f t="shared" si="10"/>
        <v>494.97</v>
      </c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25.5" x14ac:dyDescent="0.2">
      <c r="A355" s="75">
        <f t="shared" si="11"/>
        <v>344</v>
      </c>
      <c r="B355" s="35">
        <v>44669</v>
      </c>
      <c r="C355" s="50" t="s">
        <v>282</v>
      </c>
      <c r="D355" s="36" t="s">
        <v>12</v>
      </c>
      <c r="E355" s="37" t="s">
        <v>833</v>
      </c>
      <c r="F355" s="116" t="s">
        <v>831</v>
      </c>
      <c r="G355" s="144" t="s">
        <v>15</v>
      </c>
      <c r="H355" s="121">
        <v>16</v>
      </c>
      <c r="I355" s="125">
        <v>162.84</v>
      </c>
      <c r="J355" s="87">
        <f t="shared" si="10"/>
        <v>2605.44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75">
        <f t="shared" si="11"/>
        <v>345</v>
      </c>
      <c r="B356" s="35">
        <v>44351</v>
      </c>
      <c r="C356" s="50" t="s">
        <v>282</v>
      </c>
      <c r="D356" s="36" t="s">
        <v>12</v>
      </c>
      <c r="E356" s="37" t="s">
        <v>694</v>
      </c>
      <c r="F356" s="116" t="s">
        <v>693</v>
      </c>
      <c r="G356" s="144" t="s">
        <v>15</v>
      </c>
      <c r="H356" s="119">
        <v>67</v>
      </c>
      <c r="I356" s="125">
        <v>50</v>
      </c>
      <c r="J356" s="87">
        <f t="shared" si="10"/>
        <v>3350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75">
        <f t="shared" si="11"/>
        <v>346</v>
      </c>
      <c r="B357" s="35">
        <v>43214</v>
      </c>
      <c r="C357" s="41" t="s">
        <v>302</v>
      </c>
      <c r="D357" s="36" t="s">
        <v>12</v>
      </c>
      <c r="E357" s="37" t="s">
        <v>371</v>
      </c>
      <c r="F357" s="38" t="s">
        <v>372</v>
      </c>
      <c r="G357" s="143" t="s">
        <v>307</v>
      </c>
      <c r="H357" s="39">
        <v>52</v>
      </c>
      <c r="I357" s="40">
        <v>374.15</v>
      </c>
      <c r="J357" s="87">
        <f t="shared" si="10"/>
        <v>19455.8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75">
        <f t="shared" si="11"/>
        <v>347</v>
      </c>
      <c r="B358" s="35">
        <v>44901</v>
      </c>
      <c r="C358" s="41" t="s">
        <v>282</v>
      </c>
      <c r="D358" s="36" t="s">
        <v>12</v>
      </c>
      <c r="E358" s="37" t="s">
        <v>1169</v>
      </c>
      <c r="F358" s="38" t="s">
        <v>1168</v>
      </c>
      <c r="G358" s="137" t="s">
        <v>15</v>
      </c>
      <c r="H358" s="70">
        <v>158</v>
      </c>
      <c r="I358" s="40">
        <v>10</v>
      </c>
      <c r="J358" s="87">
        <f t="shared" si="10"/>
        <v>1580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s="20" customFormat="1" ht="12.75" x14ac:dyDescent="0.2">
      <c r="A359" s="75">
        <f t="shared" si="11"/>
        <v>348</v>
      </c>
      <c r="B359" s="35">
        <v>44174</v>
      </c>
      <c r="C359" s="41" t="s">
        <v>282</v>
      </c>
      <c r="D359" s="36" t="s">
        <v>12</v>
      </c>
      <c r="E359" s="37" t="s">
        <v>373</v>
      </c>
      <c r="F359" s="58" t="s">
        <v>374</v>
      </c>
      <c r="G359" s="137" t="s">
        <v>15</v>
      </c>
      <c r="H359" s="59">
        <v>13</v>
      </c>
      <c r="I359" s="87">
        <v>20.010000000000002</v>
      </c>
      <c r="J359" s="87">
        <f t="shared" si="10"/>
        <v>260.13</v>
      </c>
    </row>
    <row r="360" spans="1:26" ht="14.25" x14ac:dyDescent="0.2">
      <c r="A360" s="75">
        <f t="shared" si="11"/>
        <v>349</v>
      </c>
      <c r="B360" s="35">
        <v>44455</v>
      </c>
      <c r="C360" s="41" t="s">
        <v>11</v>
      </c>
      <c r="D360" s="36" t="s">
        <v>12</v>
      </c>
      <c r="E360" s="37" t="s">
        <v>606</v>
      </c>
      <c r="F360" s="38" t="s">
        <v>607</v>
      </c>
      <c r="G360" s="143" t="s">
        <v>15</v>
      </c>
      <c r="H360" s="122">
        <v>3</v>
      </c>
      <c r="I360" s="159">
        <v>29.97</v>
      </c>
      <c r="J360" s="87">
        <f t="shared" si="10"/>
        <v>89.91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75">
        <f t="shared" si="11"/>
        <v>350</v>
      </c>
      <c r="B361" s="35">
        <v>44351</v>
      </c>
      <c r="C361" s="41" t="s">
        <v>282</v>
      </c>
      <c r="D361" s="36" t="s">
        <v>12</v>
      </c>
      <c r="E361" s="37" t="s">
        <v>567</v>
      </c>
      <c r="F361" s="38" t="s">
        <v>566</v>
      </c>
      <c r="G361" s="143" t="s">
        <v>15</v>
      </c>
      <c r="H361" s="39">
        <v>7</v>
      </c>
      <c r="I361" s="40">
        <v>312.7</v>
      </c>
      <c r="J361" s="87">
        <f t="shared" si="10"/>
        <v>2188.9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75">
        <f t="shared" si="11"/>
        <v>351</v>
      </c>
      <c r="B362" s="35">
        <v>43739</v>
      </c>
      <c r="C362" s="41" t="s">
        <v>282</v>
      </c>
      <c r="D362" s="36" t="s">
        <v>12</v>
      </c>
      <c r="E362" s="47" t="s">
        <v>570</v>
      </c>
      <c r="F362" s="48" t="s">
        <v>571</v>
      </c>
      <c r="G362" s="143" t="s">
        <v>15</v>
      </c>
      <c r="H362" s="39">
        <v>11</v>
      </c>
      <c r="I362" s="40">
        <v>25</v>
      </c>
      <c r="J362" s="87">
        <f t="shared" si="10"/>
        <v>275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75">
        <f t="shared" si="11"/>
        <v>352</v>
      </c>
      <c r="B363" s="35">
        <v>42480</v>
      </c>
      <c r="C363" s="41" t="s">
        <v>302</v>
      </c>
      <c r="D363" s="36" t="s">
        <v>12</v>
      </c>
      <c r="E363" s="37" t="s">
        <v>375</v>
      </c>
      <c r="F363" s="38" t="s">
        <v>376</v>
      </c>
      <c r="G363" s="143" t="s">
        <v>33</v>
      </c>
      <c r="H363" s="39">
        <v>46</v>
      </c>
      <c r="I363" s="40">
        <v>54</v>
      </c>
      <c r="J363" s="87">
        <f t="shared" si="10"/>
        <v>2484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75">
        <f t="shared" si="11"/>
        <v>353</v>
      </c>
      <c r="B364" s="35">
        <v>43240</v>
      </c>
      <c r="C364" s="41" t="s">
        <v>282</v>
      </c>
      <c r="D364" s="36" t="s">
        <v>12</v>
      </c>
      <c r="E364" s="37" t="s">
        <v>377</v>
      </c>
      <c r="F364" s="38" t="s">
        <v>378</v>
      </c>
      <c r="G364" s="143" t="s">
        <v>27</v>
      </c>
      <c r="H364" s="39">
        <v>20</v>
      </c>
      <c r="I364" s="40">
        <v>110.46</v>
      </c>
      <c r="J364" s="87">
        <f t="shared" si="10"/>
        <v>2209.1999999999998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5.5" x14ac:dyDescent="0.2">
      <c r="A365" s="75">
        <f t="shared" si="11"/>
        <v>354</v>
      </c>
      <c r="B365" s="35">
        <v>44348</v>
      </c>
      <c r="C365" s="41" t="s">
        <v>282</v>
      </c>
      <c r="D365" s="36" t="s">
        <v>12</v>
      </c>
      <c r="E365" s="37" t="s">
        <v>379</v>
      </c>
      <c r="F365" s="58" t="s">
        <v>380</v>
      </c>
      <c r="G365" s="137" t="s">
        <v>34</v>
      </c>
      <c r="H365" s="59">
        <v>24</v>
      </c>
      <c r="I365" s="87">
        <v>38.94</v>
      </c>
      <c r="J365" s="87">
        <f t="shared" si="10"/>
        <v>934.56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75">
        <f t="shared" si="11"/>
        <v>355</v>
      </c>
      <c r="B366" s="35">
        <v>43348</v>
      </c>
      <c r="C366" s="41" t="s">
        <v>291</v>
      </c>
      <c r="D366" s="36" t="s">
        <v>12</v>
      </c>
      <c r="E366" s="37" t="s">
        <v>381</v>
      </c>
      <c r="F366" s="38" t="s">
        <v>382</v>
      </c>
      <c r="G366" s="143" t="s">
        <v>15</v>
      </c>
      <c r="H366" s="39">
        <v>8990</v>
      </c>
      <c r="I366" s="40">
        <v>5.53</v>
      </c>
      <c r="J366" s="87">
        <f t="shared" si="10"/>
        <v>49714.700000000004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75">
        <f t="shared" si="11"/>
        <v>356</v>
      </c>
      <c r="B367" s="35">
        <v>43348</v>
      </c>
      <c r="C367" s="41" t="s">
        <v>282</v>
      </c>
      <c r="D367" s="36" t="s">
        <v>12</v>
      </c>
      <c r="E367" s="37" t="s">
        <v>383</v>
      </c>
      <c r="F367" s="38" t="s">
        <v>384</v>
      </c>
      <c r="G367" s="143" t="s">
        <v>15</v>
      </c>
      <c r="H367" s="39">
        <v>266</v>
      </c>
      <c r="I367" s="40">
        <v>1.2</v>
      </c>
      <c r="J367" s="87">
        <f t="shared" si="10"/>
        <v>319.2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s="20" customFormat="1" ht="12.75" x14ac:dyDescent="0.2">
      <c r="A368" s="75">
        <f t="shared" si="11"/>
        <v>357</v>
      </c>
      <c r="B368" s="35">
        <v>43214</v>
      </c>
      <c r="C368" s="41" t="s">
        <v>302</v>
      </c>
      <c r="D368" s="36" t="s">
        <v>12</v>
      </c>
      <c r="E368" s="37" t="s">
        <v>385</v>
      </c>
      <c r="F368" s="58" t="s">
        <v>386</v>
      </c>
      <c r="G368" s="137" t="s">
        <v>307</v>
      </c>
      <c r="H368" s="59">
        <v>41</v>
      </c>
      <c r="I368" s="87">
        <v>174.64</v>
      </c>
      <c r="J368" s="87">
        <f t="shared" si="10"/>
        <v>7160.24</v>
      </c>
    </row>
    <row r="369" spans="1:26" s="20" customFormat="1" ht="12.75" x14ac:dyDescent="0.2">
      <c r="A369" s="75">
        <f t="shared" si="11"/>
        <v>358</v>
      </c>
      <c r="B369" s="35">
        <v>43240</v>
      </c>
      <c r="C369" s="41" t="s">
        <v>291</v>
      </c>
      <c r="D369" s="36" t="s">
        <v>12</v>
      </c>
      <c r="E369" s="37" t="s">
        <v>387</v>
      </c>
      <c r="F369" s="58" t="s">
        <v>388</v>
      </c>
      <c r="G369" s="137" t="s">
        <v>15</v>
      </c>
      <c r="H369" s="59">
        <v>254</v>
      </c>
      <c r="I369" s="87">
        <v>113.83</v>
      </c>
      <c r="J369" s="87">
        <f t="shared" si="10"/>
        <v>28912.82</v>
      </c>
    </row>
    <row r="370" spans="1:26" s="19" customFormat="1" ht="12.75" x14ac:dyDescent="0.2">
      <c r="A370" s="75">
        <f t="shared" si="11"/>
        <v>359</v>
      </c>
      <c r="B370" s="35">
        <v>44663</v>
      </c>
      <c r="C370" s="50" t="s">
        <v>11</v>
      </c>
      <c r="D370" s="36" t="s">
        <v>12</v>
      </c>
      <c r="E370" s="37" t="s">
        <v>839</v>
      </c>
      <c r="F370" s="42" t="s">
        <v>838</v>
      </c>
      <c r="G370" s="138" t="s">
        <v>15</v>
      </c>
      <c r="H370" s="45">
        <v>19</v>
      </c>
      <c r="I370" s="46">
        <v>2637.5</v>
      </c>
      <c r="J370" s="87">
        <f t="shared" si="10"/>
        <v>50112.5</v>
      </c>
    </row>
    <row r="371" spans="1:26" ht="12.75" x14ac:dyDescent="0.2">
      <c r="A371" s="75">
        <f t="shared" si="11"/>
        <v>360</v>
      </c>
      <c r="B371" s="35">
        <v>43567</v>
      </c>
      <c r="C371" s="41" t="s">
        <v>41</v>
      </c>
      <c r="D371" s="36" t="s">
        <v>12</v>
      </c>
      <c r="E371" s="37" t="s">
        <v>389</v>
      </c>
      <c r="F371" s="38" t="s">
        <v>390</v>
      </c>
      <c r="G371" s="143" t="s">
        <v>27</v>
      </c>
      <c r="H371" s="39">
        <v>3</v>
      </c>
      <c r="I371" s="40">
        <v>585.28</v>
      </c>
      <c r="J371" s="87">
        <f t="shared" si="10"/>
        <v>1755.84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75">
        <f t="shared" si="11"/>
        <v>361</v>
      </c>
      <c r="B372" s="35">
        <v>43567</v>
      </c>
      <c r="C372" s="41" t="s">
        <v>41</v>
      </c>
      <c r="D372" s="36" t="s">
        <v>12</v>
      </c>
      <c r="E372" s="37" t="s">
        <v>391</v>
      </c>
      <c r="F372" s="38" t="s">
        <v>392</v>
      </c>
      <c r="G372" s="143" t="s">
        <v>27</v>
      </c>
      <c r="H372" s="39">
        <v>5</v>
      </c>
      <c r="I372" s="40">
        <v>547.52</v>
      </c>
      <c r="J372" s="87">
        <f t="shared" si="10"/>
        <v>2737.6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75">
        <f t="shared" si="11"/>
        <v>362</v>
      </c>
      <c r="B373" s="35">
        <v>44348</v>
      </c>
      <c r="C373" s="41" t="s">
        <v>282</v>
      </c>
      <c r="D373" s="36" t="s">
        <v>12</v>
      </c>
      <c r="E373" s="37" t="s">
        <v>587</v>
      </c>
      <c r="F373" s="116" t="s">
        <v>586</v>
      </c>
      <c r="G373" s="143" t="s">
        <v>15</v>
      </c>
      <c r="H373" s="119">
        <v>11</v>
      </c>
      <c r="I373" s="125">
        <v>27.14</v>
      </c>
      <c r="J373" s="87">
        <f t="shared" si="10"/>
        <v>298.54000000000002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x14ac:dyDescent="0.2">
      <c r="A374" s="75">
        <f t="shared" si="11"/>
        <v>363</v>
      </c>
      <c r="B374" s="35">
        <v>44348</v>
      </c>
      <c r="C374" s="41" t="s">
        <v>41</v>
      </c>
      <c r="D374" s="36" t="s">
        <v>12</v>
      </c>
      <c r="E374" s="37" t="s">
        <v>393</v>
      </c>
      <c r="F374" s="38" t="s">
        <v>394</v>
      </c>
      <c r="G374" s="143" t="s">
        <v>15</v>
      </c>
      <c r="H374" s="49">
        <v>7</v>
      </c>
      <c r="I374" s="40">
        <v>855.5</v>
      </c>
      <c r="J374" s="87">
        <f t="shared" si="10"/>
        <v>5988.5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x14ac:dyDescent="0.2">
      <c r="A375" s="75">
        <f t="shared" si="11"/>
        <v>364</v>
      </c>
      <c r="B375" s="35">
        <v>44348</v>
      </c>
      <c r="C375" s="41" t="s">
        <v>41</v>
      </c>
      <c r="D375" s="36" t="s">
        <v>12</v>
      </c>
      <c r="E375" s="37" t="s">
        <v>395</v>
      </c>
      <c r="F375" s="38" t="s">
        <v>396</v>
      </c>
      <c r="G375" s="143" t="s">
        <v>15</v>
      </c>
      <c r="H375" s="49">
        <v>25</v>
      </c>
      <c r="I375" s="40">
        <v>192.18</v>
      </c>
      <c r="J375" s="87">
        <f t="shared" si="10"/>
        <v>4804.5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75">
        <f t="shared" si="11"/>
        <v>365</v>
      </c>
      <c r="B376" s="35">
        <v>43739</v>
      </c>
      <c r="C376" s="41" t="s">
        <v>291</v>
      </c>
      <c r="D376" s="36" t="s">
        <v>12</v>
      </c>
      <c r="E376" s="37" t="s">
        <v>397</v>
      </c>
      <c r="F376" s="38" t="s">
        <v>398</v>
      </c>
      <c r="G376" s="143" t="s">
        <v>15</v>
      </c>
      <c r="H376" s="39">
        <v>34</v>
      </c>
      <c r="I376" s="40">
        <v>14.78</v>
      </c>
      <c r="J376" s="87">
        <f t="shared" si="10"/>
        <v>502.52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75">
        <f t="shared" si="11"/>
        <v>366</v>
      </c>
      <c r="B377" s="35">
        <v>43826</v>
      </c>
      <c r="C377" s="41" t="s">
        <v>302</v>
      </c>
      <c r="D377" s="36" t="s">
        <v>12</v>
      </c>
      <c r="E377" s="37" t="s">
        <v>312</v>
      </c>
      <c r="F377" s="38" t="s">
        <v>313</v>
      </c>
      <c r="G377" s="143" t="s">
        <v>27</v>
      </c>
      <c r="H377" s="39">
        <v>6</v>
      </c>
      <c r="I377" s="40">
        <v>921.52</v>
      </c>
      <c r="J377" s="87">
        <f t="shared" si="10"/>
        <v>5529.12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s="16" customFormat="1" ht="12.75" x14ac:dyDescent="0.2">
      <c r="A378" s="75">
        <f t="shared" si="11"/>
        <v>367</v>
      </c>
      <c r="B378" s="35">
        <v>44553</v>
      </c>
      <c r="C378" s="41" t="s">
        <v>282</v>
      </c>
      <c r="D378" s="36" t="s">
        <v>12</v>
      </c>
      <c r="E378" s="37" t="s">
        <v>300</v>
      </c>
      <c r="F378" s="38" t="s">
        <v>301</v>
      </c>
      <c r="G378" s="143" t="s">
        <v>15</v>
      </c>
      <c r="H378" s="39">
        <v>1</v>
      </c>
      <c r="I378" s="40">
        <v>17.7</v>
      </c>
      <c r="J378" s="87">
        <f t="shared" si="10"/>
        <v>17.7</v>
      </c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s="16" customFormat="1" ht="12.75" x14ac:dyDescent="0.2">
      <c r="A379" s="75">
        <f t="shared" si="11"/>
        <v>368</v>
      </c>
      <c r="B379" s="35">
        <v>43826</v>
      </c>
      <c r="C379" s="41" t="s">
        <v>282</v>
      </c>
      <c r="D379" s="36" t="s">
        <v>12</v>
      </c>
      <c r="E379" s="37" t="s">
        <v>323</v>
      </c>
      <c r="F379" s="38" t="s">
        <v>324</v>
      </c>
      <c r="G379" s="143" t="s">
        <v>15</v>
      </c>
      <c r="H379" s="39">
        <v>8</v>
      </c>
      <c r="I379" s="40">
        <v>74.08</v>
      </c>
      <c r="J379" s="87">
        <f t="shared" si="10"/>
        <v>592.64</v>
      </c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s="31" customFormat="1" ht="12.75" x14ac:dyDescent="0.2">
      <c r="A380" s="75">
        <f t="shared" si="11"/>
        <v>369</v>
      </c>
      <c r="B380" s="35">
        <v>44117</v>
      </c>
      <c r="C380" s="41" t="s">
        <v>66</v>
      </c>
      <c r="D380" s="36" t="s">
        <v>67</v>
      </c>
      <c r="E380" s="37" t="s">
        <v>274</v>
      </c>
      <c r="F380" s="38" t="s">
        <v>275</v>
      </c>
      <c r="G380" s="143" t="s">
        <v>15</v>
      </c>
      <c r="H380" s="39">
        <v>11</v>
      </c>
      <c r="I380" s="160">
        <v>206.5</v>
      </c>
      <c r="J380" s="87">
        <f t="shared" si="10"/>
        <v>2271.5</v>
      </c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s="20" customFormat="1" ht="12.75" x14ac:dyDescent="0.2">
      <c r="A381" s="75">
        <f t="shared" si="11"/>
        <v>370</v>
      </c>
      <c r="B381" s="35">
        <v>44553</v>
      </c>
      <c r="C381" s="41" t="s">
        <v>282</v>
      </c>
      <c r="D381" s="36" t="s">
        <v>12</v>
      </c>
      <c r="E381" s="37" t="s">
        <v>778</v>
      </c>
      <c r="F381" s="42" t="s">
        <v>777</v>
      </c>
      <c r="G381" s="138" t="s">
        <v>15</v>
      </c>
      <c r="H381" s="45">
        <v>41</v>
      </c>
      <c r="I381" s="46">
        <v>14.26</v>
      </c>
      <c r="J381" s="87">
        <f t="shared" si="10"/>
        <v>584.66</v>
      </c>
    </row>
    <row r="382" spans="1:26" s="20" customFormat="1" ht="12.75" x14ac:dyDescent="0.2">
      <c r="A382" s="75">
        <f t="shared" si="11"/>
        <v>371</v>
      </c>
      <c r="B382" s="35">
        <v>44553</v>
      </c>
      <c r="C382" s="41" t="s">
        <v>282</v>
      </c>
      <c r="D382" s="36" t="s">
        <v>12</v>
      </c>
      <c r="E382" s="37" t="s">
        <v>924</v>
      </c>
      <c r="F382" s="42" t="s">
        <v>923</v>
      </c>
      <c r="G382" s="138" t="s">
        <v>15</v>
      </c>
      <c r="H382" s="45">
        <v>14</v>
      </c>
      <c r="I382" s="46">
        <v>140.66999999999999</v>
      </c>
      <c r="J382" s="87">
        <f t="shared" si="10"/>
        <v>1969.3799999999999</v>
      </c>
    </row>
    <row r="383" spans="1:26" s="20" customFormat="1" ht="12.75" x14ac:dyDescent="0.2">
      <c r="A383" s="75">
        <f t="shared" si="11"/>
        <v>372</v>
      </c>
      <c r="B383" s="35">
        <v>44553</v>
      </c>
      <c r="C383" s="50" t="s">
        <v>282</v>
      </c>
      <c r="D383" s="36" t="s">
        <v>12</v>
      </c>
      <c r="E383" s="37" t="s">
        <v>780</v>
      </c>
      <c r="F383" s="42" t="s">
        <v>779</v>
      </c>
      <c r="G383" s="138" t="s">
        <v>15</v>
      </c>
      <c r="H383" s="45">
        <v>41</v>
      </c>
      <c r="I383" s="46">
        <v>432.67</v>
      </c>
      <c r="J383" s="87">
        <f t="shared" si="10"/>
        <v>17739.47</v>
      </c>
    </row>
    <row r="384" spans="1:26" s="16" customFormat="1" ht="12.75" x14ac:dyDescent="0.2">
      <c r="A384" s="75">
        <f t="shared" si="11"/>
        <v>373</v>
      </c>
      <c r="B384" s="35">
        <v>44553</v>
      </c>
      <c r="C384" s="41" t="s">
        <v>291</v>
      </c>
      <c r="D384" s="36" t="s">
        <v>12</v>
      </c>
      <c r="E384" s="37" t="s">
        <v>920</v>
      </c>
      <c r="F384" s="118" t="s">
        <v>919</v>
      </c>
      <c r="G384" s="143" t="s">
        <v>27</v>
      </c>
      <c r="H384" s="124">
        <v>1</v>
      </c>
      <c r="I384" s="127">
        <v>3122.92</v>
      </c>
      <c r="J384" s="87">
        <f t="shared" si="10"/>
        <v>3122.92</v>
      </c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s="16" customFormat="1" ht="25.5" x14ac:dyDescent="0.2">
      <c r="A385" s="75">
        <f t="shared" si="11"/>
        <v>374</v>
      </c>
      <c r="B385" s="35">
        <v>44351</v>
      </c>
      <c r="C385" s="41" t="s">
        <v>282</v>
      </c>
      <c r="D385" s="36" t="s">
        <v>12</v>
      </c>
      <c r="E385" s="47" t="s">
        <v>574</v>
      </c>
      <c r="F385" s="58" t="s">
        <v>572</v>
      </c>
      <c r="G385" s="143" t="s">
        <v>27</v>
      </c>
      <c r="H385" s="65">
        <v>28</v>
      </c>
      <c r="I385" s="161">
        <v>55.05</v>
      </c>
      <c r="J385" s="87">
        <f t="shared" si="10"/>
        <v>1541.3999999999999</v>
      </c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s="16" customFormat="1" ht="12.75" x14ac:dyDescent="0.2">
      <c r="A386" s="75">
        <f t="shared" si="11"/>
        <v>375</v>
      </c>
      <c r="B386" s="35">
        <v>44351</v>
      </c>
      <c r="C386" s="41" t="s">
        <v>282</v>
      </c>
      <c r="D386" s="36" t="s">
        <v>12</v>
      </c>
      <c r="E386" s="37" t="s">
        <v>575</v>
      </c>
      <c r="F386" s="116" t="s">
        <v>573</v>
      </c>
      <c r="G386" s="144" t="s">
        <v>27</v>
      </c>
      <c r="H386" s="121">
        <v>101</v>
      </c>
      <c r="I386" s="125">
        <v>33.630000000000003</v>
      </c>
      <c r="J386" s="87">
        <f t="shared" si="10"/>
        <v>3396.63</v>
      </c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s="16" customFormat="1" ht="12.75" x14ac:dyDescent="0.2">
      <c r="A387" s="75">
        <f t="shared" si="11"/>
        <v>376</v>
      </c>
      <c r="B387" s="35">
        <v>44553</v>
      </c>
      <c r="C387" s="41" t="s">
        <v>291</v>
      </c>
      <c r="D387" s="36" t="s">
        <v>12</v>
      </c>
      <c r="E387" s="37" t="s">
        <v>922</v>
      </c>
      <c r="F387" s="118" t="s">
        <v>921</v>
      </c>
      <c r="G387" s="143" t="s">
        <v>15</v>
      </c>
      <c r="H387" s="124">
        <v>213</v>
      </c>
      <c r="I387" s="127">
        <v>6.25</v>
      </c>
      <c r="J387" s="87">
        <f t="shared" si="10"/>
        <v>1331.25</v>
      </c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s="16" customFormat="1" ht="12.75" x14ac:dyDescent="0.2">
      <c r="A388" s="75">
        <f t="shared" si="11"/>
        <v>377</v>
      </c>
      <c r="B388" s="35">
        <v>44663</v>
      </c>
      <c r="C388" s="50" t="s">
        <v>282</v>
      </c>
      <c r="D388" s="36" t="s">
        <v>12</v>
      </c>
      <c r="E388" s="37" t="s">
        <v>836</v>
      </c>
      <c r="F388" s="116" t="s">
        <v>834</v>
      </c>
      <c r="G388" s="144" t="s">
        <v>27</v>
      </c>
      <c r="H388" s="121">
        <v>784</v>
      </c>
      <c r="I388" s="125">
        <v>328.99</v>
      </c>
      <c r="J388" s="87">
        <f t="shared" si="10"/>
        <v>257928.16</v>
      </c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s="16" customFormat="1" ht="12.75" x14ac:dyDescent="0.2">
      <c r="A389" s="75">
        <f t="shared" si="11"/>
        <v>378</v>
      </c>
      <c r="B389" s="35">
        <v>44663</v>
      </c>
      <c r="C389" s="50" t="s">
        <v>282</v>
      </c>
      <c r="D389" s="36" t="s">
        <v>12</v>
      </c>
      <c r="E389" s="37" t="s">
        <v>837</v>
      </c>
      <c r="F389" s="116" t="s">
        <v>835</v>
      </c>
      <c r="G389" s="144" t="s">
        <v>27</v>
      </c>
      <c r="H389" s="121">
        <v>138</v>
      </c>
      <c r="I389" s="125">
        <v>531</v>
      </c>
      <c r="J389" s="87">
        <f t="shared" si="10"/>
        <v>73278</v>
      </c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s="16" customFormat="1" ht="12.75" x14ac:dyDescent="0.2">
      <c r="A390" s="75">
        <f t="shared" si="11"/>
        <v>379</v>
      </c>
      <c r="B390" s="35">
        <v>44669</v>
      </c>
      <c r="C390" s="41" t="s">
        <v>282</v>
      </c>
      <c r="D390" s="36" t="s">
        <v>12</v>
      </c>
      <c r="E390" s="37" t="s">
        <v>862</v>
      </c>
      <c r="F390" s="38" t="s">
        <v>840</v>
      </c>
      <c r="G390" s="143" t="s">
        <v>15</v>
      </c>
      <c r="H390" s="39">
        <v>214</v>
      </c>
      <c r="I390" s="40">
        <v>286.95</v>
      </c>
      <c r="J390" s="87">
        <f t="shared" si="10"/>
        <v>61407.299999999996</v>
      </c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s="16" customFormat="1" ht="25.5" x14ac:dyDescent="0.2">
      <c r="A391" s="75">
        <f t="shared" si="11"/>
        <v>380</v>
      </c>
      <c r="B391" s="35">
        <v>44669</v>
      </c>
      <c r="C391" s="41" t="s">
        <v>282</v>
      </c>
      <c r="D391" s="36" t="s">
        <v>12</v>
      </c>
      <c r="E391" s="37" t="s">
        <v>863</v>
      </c>
      <c r="F391" s="38" t="s">
        <v>841</v>
      </c>
      <c r="G391" s="143" t="s">
        <v>15</v>
      </c>
      <c r="H391" s="39">
        <v>1586</v>
      </c>
      <c r="I391" s="40">
        <v>49.99</v>
      </c>
      <c r="J391" s="87">
        <f t="shared" si="10"/>
        <v>79284.14</v>
      </c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s="16" customFormat="1" ht="12.75" x14ac:dyDescent="0.2">
      <c r="A392" s="75">
        <f t="shared" si="11"/>
        <v>381</v>
      </c>
      <c r="B392" s="35">
        <v>44669</v>
      </c>
      <c r="C392" s="41" t="s">
        <v>282</v>
      </c>
      <c r="D392" s="36" t="s">
        <v>12</v>
      </c>
      <c r="E392" s="37" t="s">
        <v>864</v>
      </c>
      <c r="F392" s="38" t="s">
        <v>842</v>
      </c>
      <c r="G392" s="143" t="s">
        <v>15</v>
      </c>
      <c r="H392" s="39">
        <v>50</v>
      </c>
      <c r="I392" s="40">
        <v>39.82</v>
      </c>
      <c r="J392" s="87">
        <f t="shared" si="10"/>
        <v>1991</v>
      </c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s="16" customFormat="1" ht="25.5" x14ac:dyDescent="0.2">
      <c r="A393" s="75">
        <f t="shared" si="11"/>
        <v>382</v>
      </c>
      <c r="B393" s="35">
        <v>44669</v>
      </c>
      <c r="C393" s="41" t="s">
        <v>282</v>
      </c>
      <c r="D393" s="36" t="s">
        <v>12</v>
      </c>
      <c r="E393" s="37" t="s">
        <v>865</v>
      </c>
      <c r="F393" s="38" t="s">
        <v>843</v>
      </c>
      <c r="G393" s="143" t="s">
        <v>15</v>
      </c>
      <c r="H393" s="39">
        <v>352</v>
      </c>
      <c r="I393" s="40">
        <v>1249.99</v>
      </c>
      <c r="J393" s="87">
        <f t="shared" si="10"/>
        <v>439996.48</v>
      </c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s="16" customFormat="1" ht="12.75" x14ac:dyDescent="0.2">
      <c r="A394" s="75">
        <f t="shared" si="11"/>
        <v>383</v>
      </c>
      <c r="B394" s="35">
        <v>44669</v>
      </c>
      <c r="C394" s="41" t="s">
        <v>282</v>
      </c>
      <c r="D394" s="36" t="s">
        <v>12</v>
      </c>
      <c r="E394" s="37" t="s">
        <v>866</v>
      </c>
      <c r="F394" s="38" t="s">
        <v>844</v>
      </c>
      <c r="G394" s="143" t="s">
        <v>27</v>
      </c>
      <c r="H394" s="39">
        <v>4</v>
      </c>
      <c r="I394" s="40">
        <v>23.81</v>
      </c>
      <c r="J394" s="87">
        <f t="shared" si="10"/>
        <v>95.24</v>
      </c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s="16" customFormat="1" ht="12.75" x14ac:dyDescent="0.2">
      <c r="A395" s="75">
        <f t="shared" si="11"/>
        <v>384</v>
      </c>
      <c r="B395" s="35">
        <v>44669</v>
      </c>
      <c r="C395" s="41" t="s">
        <v>282</v>
      </c>
      <c r="D395" s="36" t="s">
        <v>12</v>
      </c>
      <c r="E395" s="37" t="s">
        <v>867</v>
      </c>
      <c r="F395" s="38" t="s">
        <v>845</v>
      </c>
      <c r="G395" s="143" t="s">
        <v>15</v>
      </c>
      <c r="H395" s="39">
        <v>2</v>
      </c>
      <c r="I395" s="40">
        <v>107.73</v>
      </c>
      <c r="J395" s="87">
        <f t="shared" si="10"/>
        <v>215.46</v>
      </c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s="16" customFormat="1" ht="12.75" x14ac:dyDescent="0.2">
      <c r="A396" s="75">
        <f t="shared" si="11"/>
        <v>385</v>
      </c>
      <c r="B396" s="35">
        <v>44669</v>
      </c>
      <c r="C396" s="41" t="s">
        <v>282</v>
      </c>
      <c r="D396" s="36" t="s">
        <v>12</v>
      </c>
      <c r="E396" s="37" t="s">
        <v>868</v>
      </c>
      <c r="F396" s="38" t="s">
        <v>846</v>
      </c>
      <c r="G396" s="143" t="s">
        <v>15</v>
      </c>
      <c r="H396" s="39">
        <v>90</v>
      </c>
      <c r="I396" s="40">
        <v>422.89</v>
      </c>
      <c r="J396" s="87">
        <f t="shared" si="10"/>
        <v>38060.1</v>
      </c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s="16" customFormat="1" ht="12.75" x14ac:dyDescent="0.2">
      <c r="A397" s="75">
        <f t="shared" si="11"/>
        <v>386</v>
      </c>
      <c r="B397" s="35">
        <v>44669</v>
      </c>
      <c r="C397" s="41" t="s">
        <v>282</v>
      </c>
      <c r="D397" s="36" t="s">
        <v>12</v>
      </c>
      <c r="E397" s="37" t="s">
        <v>869</v>
      </c>
      <c r="F397" s="38" t="s">
        <v>847</v>
      </c>
      <c r="G397" s="143" t="s">
        <v>15</v>
      </c>
      <c r="H397" s="39">
        <v>591</v>
      </c>
      <c r="I397" s="40">
        <v>53.07</v>
      </c>
      <c r="J397" s="87">
        <f t="shared" ref="J397:J460" si="12">H397*I397</f>
        <v>31364.37</v>
      </c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s="16" customFormat="1" ht="12.75" x14ac:dyDescent="0.2">
      <c r="A398" s="75">
        <f t="shared" ref="A398:A461" si="13">A397+1</f>
        <v>387</v>
      </c>
      <c r="B398" s="35">
        <v>44669</v>
      </c>
      <c r="C398" s="41" t="s">
        <v>282</v>
      </c>
      <c r="D398" s="36" t="s">
        <v>12</v>
      </c>
      <c r="E398" s="37" t="s">
        <v>870</v>
      </c>
      <c r="F398" s="38" t="s">
        <v>848</v>
      </c>
      <c r="G398" s="143" t="s">
        <v>15</v>
      </c>
      <c r="H398" s="39">
        <v>10</v>
      </c>
      <c r="I398" s="40">
        <v>530.63</v>
      </c>
      <c r="J398" s="87">
        <f t="shared" si="12"/>
        <v>5306.3</v>
      </c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s="16" customFormat="1" ht="12.75" x14ac:dyDescent="0.2">
      <c r="A399" s="75">
        <f t="shared" si="13"/>
        <v>388</v>
      </c>
      <c r="B399" s="35">
        <v>44669</v>
      </c>
      <c r="C399" s="41" t="s">
        <v>282</v>
      </c>
      <c r="D399" s="36" t="s">
        <v>12</v>
      </c>
      <c r="E399" s="37" t="s">
        <v>871</v>
      </c>
      <c r="F399" s="38" t="s">
        <v>849</v>
      </c>
      <c r="G399" s="143" t="s">
        <v>15</v>
      </c>
      <c r="H399" s="39">
        <v>3</v>
      </c>
      <c r="I399" s="40">
        <v>765.74</v>
      </c>
      <c r="J399" s="87">
        <f t="shared" si="12"/>
        <v>2297.2200000000003</v>
      </c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s="16" customFormat="1" ht="12.75" x14ac:dyDescent="0.2">
      <c r="A400" s="75">
        <f t="shared" si="13"/>
        <v>389</v>
      </c>
      <c r="B400" s="35">
        <v>44669</v>
      </c>
      <c r="C400" s="41" t="s">
        <v>282</v>
      </c>
      <c r="D400" s="36" t="s">
        <v>12</v>
      </c>
      <c r="E400" s="37" t="s">
        <v>872</v>
      </c>
      <c r="F400" s="38" t="s">
        <v>850</v>
      </c>
      <c r="G400" s="143" t="s">
        <v>15</v>
      </c>
      <c r="H400" s="39">
        <v>5</v>
      </c>
      <c r="I400" s="40">
        <v>530.63</v>
      </c>
      <c r="J400" s="87">
        <f t="shared" si="12"/>
        <v>2653.15</v>
      </c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s="16" customFormat="1" ht="25.5" x14ac:dyDescent="0.2">
      <c r="A401" s="75">
        <f t="shared" si="13"/>
        <v>390</v>
      </c>
      <c r="B401" s="35">
        <v>44669</v>
      </c>
      <c r="C401" s="41" t="s">
        <v>282</v>
      </c>
      <c r="D401" s="36" t="s">
        <v>12</v>
      </c>
      <c r="E401" s="37" t="s">
        <v>873</v>
      </c>
      <c r="F401" s="38" t="s">
        <v>851</v>
      </c>
      <c r="G401" s="143" t="s">
        <v>15</v>
      </c>
      <c r="H401" s="39">
        <v>84</v>
      </c>
      <c r="I401" s="40">
        <v>40.29</v>
      </c>
      <c r="J401" s="87">
        <f t="shared" si="12"/>
        <v>3384.36</v>
      </c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s="16" customFormat="1" ht="12.75" x14ac:dyDescent="0.2">
      <c r="A402" s="75">
        <f t="shared" si="13"/>
        <v>391</v>
      </c>
      <c r="B402" s="35">
        <v>44669</v>
      </c>
      <c r="C402" s="41" t="s">
        <v>282</v>
      </c>
      <c r="D402" s="36" t="s">
        <v>12</v>
      </c>
      <c r="E402" s="37" t="s">
        <v>874</v>
      </c>
      <c r="F402" s="38" t="s">
        <v>852</v>
      </c>
      <c r="G402" s="143" t="s">
        <v>15</v>
      </c>
      <c r="H402" s="39">
        <v>68</v>
      </c>
      <c r="I402" s="40">
        <v>22.57</v>
      </c>
      <c r="J402" s="87">
        <f t="shared" si="12"/>
        <v>1534.76</v>
      </c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s="16" customFormat="1" ht="12.75" x14ac:dyDescent="0.2">
      <c r="A403" s="75">
        <f t="shared" si="13"/>
        <v>392</v>
      </c>
      <c r="B403" s="35">
        <v>44669</v>
      </c>
      <c r="C403" s="41" t="s">
        <v>282</v>
      </c>
      <c r="D403" s="36" t="s">
        <v>12</v>
      </c>
      <c r="E403" s="37" t="s">
        <v>875</v>
      </c>
      <c r="F403" s="38" t="s">
        <v>853</v>
      </c>
      <c r="G403" s="143" t="s">
        <v>15</v>
      </c>
      <c r="H403" s="39">
        <v>76</v>
      </c>
      <c r="I403" s="40">
        <v>14.85</v>
      </c>
      <c r="J403" s="87">
        <f t="shared" si="12"/>
        <v>1128.5999999999999</v>
      </c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s="16" customFormat="1" ht="12.75" x14ac:dyDescent="0.2">
      <c r="A404" s="75">
        <f t="shared" si="13"/>
        <v>393</v>
      </c>
      <c r="B404" s="35">
        <v>44669</v>
      </c>
      <c r="C404" s="41" t="s">
        <v>282</v>
      </c>
      <c r="D404" s="36" t="s">
        <v>12</v>
      </c>
      <c r="E404" s="37" t="s">
        <v>876</v>
      </c>
      <c r="F404" s="38" t="s">
        <v>854</v>
      </c>
      <c r="G404" s="143" t="s">
        <v>15</v>
      </c>
      <c r="H404" s="39">
        <v>74</v>
      </c>
      <c r="I404" s="40">
        <v>14.85</v>
      </c>
      <c r="J404" s="87">
        <f t="shared" si="12"/>
        <v>1098.8999999999999</v>
      </c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s="16" customFormat="1" ht="12.75" x14ac:dyDescent="0.2">
      <c r="A405" s="75">
        <f t="shared" si="13"/>
        <v>394</v>
      </c>
      <c r="B405" s="35">
        <v>44669</v>
      </c>
      <c r="C405" s="41" t="s">
        <v>282</v>
      </c>
      <c r="D405" s="36" t="s">
        <v>12</v>
      </c>
      <c r="E405" s="37" t="s">
        <v>877</v>
      </c>
      <c r="F405" s="38" t="s">
        <v>855</v>
      </c>
      <c r="G405" s="143" t="s">
        <v>15</v>
      </c>
      <c r="H405" s="39">
        <v>86</v>
      </c>
      <c r="I405" s="40">
        <v>14.85</v>
      </c>
      <c r="J405" s="87">
        <f t="shared" si="12"/>
        <v>1277.0999999999999</v>
      </c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s="16" customFormat="1" ht="12.75" x14ac:dyDescent="0.2">
      <c r="A406" s="75">
        <f t="shared" si="13"/>
        <v>395</v>
      </c>
      <c r="B406" s="35">
        <v>44669</v>
      </c>
      <c r="C406" s="41" t="s">
        <v>282</v>
      </c>
      <c r="D406" s="36" t="s">
        <v>12</v>
      </c>
      <c r="E406" s="37" t="s">
        <v>878</v>
      </c>
      <c r="F406" s="38" t="s">
        <v>856</v>
      </c>
      <c r="G406" s="143" t="s">
        <v>15</v>
      </c>
      <c r="H406" s="39">
        <v>183</v>
      </c>
      <c r="I406" s="40">
        <v>37.4</v>
      </c>
      <c r="J406" s="87">
        <f t="shared" si="12"/>
        <v>6844.2</v>
      </c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s="16" customFormat="1" ht="25.5" x14ac:dyDescent="0.2">
      <c r="A407" s="75">
        <f t="shared" si="13"/>
        <v>396</v>
      </c>
      <c r="B407" s="35">
        <v>44669</v>
      </c>
      <c r="C407" s="41" t="s">
        <v>282</v>
      </c>
      <c r="D407" s="36" t="s">
        <v>12</v>
      </c>
      <c r="E407" s="37" t="s">
        <v>879</v>
      </c>
      <c r="F407" s="38" t="s">
        <v>857</v>
      </c>
      <c r="G407" s="143" t="s">
        <v>15</v>
      </c>
      <c r="H407" s="39">
        <v>88</v>
      </c>
      <c r="I407" s="40">
        <v>188.04</v>
      </c>
      <c r="J407" s="87">
        <f t="shared" si="12"/>
        <v>16547.52</v>
      </c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s="16" customFormat="1" ht="12.75" x14ac:dyDescent="0.2">
      <c r="A408" s="75">
        <f t="shared" si="13"/>
        <v>397</v>
      </c>
      <c r="B408" s="35">
        <v>44669</v>
      </c>
      <c r="C408" s="41" t="s">
        <v>282</v>
      </c>
      <c r="D408" s="36" t="s">
        <v>12</v>
      </c>
      <c r="E408" s="37" t="s">
        <v>880</v>
      </c>
      <c r="F408" s="38" t="s">
        <v>858</v>
      </c>
      <c r="G408" s="143" t="s">
        <v>15</v>
      </c>
      <c r="H408" s="39">
        <v>88</v>
      </c>
      <c r="I408" s="40">
        <v>6.45</v>
      </c>
      <c r="J408" s="87">
        <f t="shared" si="12"/>
        <v>567.6</v>
      </c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s="16" customFormat="1" ht="12.75" x14ac:dyDescent="0.2">
      <c r="A409" s="75">
        <f t="shared" si="13"/>
        <v>398</v>
      </c>
      <c r="B409" s="35">
        <v>44669</v>
      </c>
      <c r="C409" s="41" t="s">
        <v>282</v>
      </c>
      <c r="D409" s="36" t="s">
        <v>12</v>
      </c>
      <c r="E409" s="37" t="s">
        <v>881</v>
      </c>
      <c r="F409" s="38" t="s">
        <v>859</v>
      </c>
      <c r="G409" s="143" t="s">
        <v>15</v>
      </c>
      <c r="H409" s="39">
        <v>1</v>
      </c>
      <c r="I409" s="40">
        <v>694.99</v>
      </c>
      <c r="J409" s="87">
        <f t="shared" si="12"/>
        <v>694.99</v>
      </c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s="16" customFormat="1" ht="12.75" x14ac:dyDescent="0.2">
      <c r="A410" s="75">
        <f t="shared" si="13"/>
        <v>399</v>
      </c>
      <c r="B410" s="35">
        <v>44669</v>
      </c>
      <c r="C410" s="41" t="s">
        <v>282</v>
      </c>
      <c r="D410" s="36" t="s">
        <v>12</v>
      </c>
      <c r="E410" s="37" t="s">
        <v>882</v>
      </c>
      <c r="F410" s="38" t="s">
        <v>860</v>
      </c>
      <c r="G410" s="143" t="s">
        <v>15</v>
      </c>
      <c r="H410" s="39">
        <v>29</v>
      </c>
      <c r="I410" s="40">
        <v>209</v>
      </c>
      <c r="J410" s="87">
        <f t="shared" si="12"/>
        <v>6061</v>
      </c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s="16" customFormat="1" ht="25.5" x14ac:dyDescent="0.2">
      <c r="A411" s="75">
        <f t="shared" si="13"/>
        <v>400</v>
      </c>
      <c r="B411" s="35">
        <v>44669</v>
      </c>
      <c r="C411" s="41" t="s">
        <v>282</v>
      </c>
      <c r="D411" s="36" t="s">
        <v>12</v>
      </c>
      <c r="E411" s="37" t="s">
        <v>883</v>
      </c>
      <c r="F411" s="58" t="s">
        <v>861</v>
      </c>
      <c r="G411" s="143" t="s">
        <v>15</v>
      </c>
      <c r="H411" s="39">
        <v>591</v>
      </c>
      <c r="I411" s="40">
        <v>14.04</v>
      </c>
      <c r="J411" s="87">
        <f t="shared" si="12"/>
        <v>8297.64</v>
      </c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s="16" customFormat="1" ht="12.75" x14ac:dyDescent="0.2">
      <c r="A412" s="75">
        <f t="shared" si="13"/>
        <v>401</v>
      </c>
      <c r="B412" s="35">
        <v>44669</v>
      </c>
      <c r="C412" s="41" t="s">
        <v>282</v>
      </c>
      <c r="D412" s="36" t="s">
        <v>12</v>
      </c>
      <c r="E412" s="37" t="s">
        <v>918</v>
      </c>
      <c r="F412" s="77" t="s">
        <v>917</v>
      </c>
      <c r="G412" s="143" t="s">
        <v>15</v>
      </c>
      <c r="H412" s="124">
        <v>202</v>
      </c>
      <c r="I412" s="127">
        <v>17.14</v>
      </c>
      <c r="J412" s="87">
        <f t="shared" si="12"/>
        <v>3462.28</v>
      </c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s="16" customFormat="1" ht="12.75" x14ac:dyDescent="0.2">
      <c r="A413" s="75">
        <f t="shared" si="13"/>
        <v>402</v>
      </c>
      <c r="B413" s="35">
        <v>44670</v>
      </c>
      <c r="C413" s="41" t="s">
        <v>282</v>
      </c>
      <c r="D413" s="36" t="s">
        <v>12</v>
      </c>
      <c r="E413" s="37" t="s">
        <v>942</v>
      </c>
      <c r="F413" s="77" t="s">
        <v>938</v>
      </c>
      <c r="G413" s="143" t="s">
        <v>15</v>
      </c>
      <c r="H413" s="39">
        <v>70</v>
      </c>
      <c r="I413" s="40">
        <v>7.66</v>
      </c>
      <c r="J413" s="87">
        <f t="shared" si="12"/>
        <v>536.20000000000005</v>
      </c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s="16" customFormat="1" ht="12.75" x14ac:dyDescent="0.2">
      <c r="A414" s="75">
        <f t="shared" si="13"/>
        <v>403</v>
      </c>
      <c r="B414" s="35">
        <v>44670</v>
      </c>
      <c r="C414" s="41" t="s">
        <v>282</v>
      </c>
      <c r="D414" s="36" t="s">
        <v>12</v>
      </c>
      <c r="E414" s="37" t="s">
        <v>943</v>
      </c>
      <c r="F414" s="77" t="s">
        <v>939</v>
      </c>
      <c r="G414" s="143" t="s">
        <v>15</v>
      </c>
      <c r="H414" s="39">
        <v>100</v>
      </c>
      <c r="I414" s="40">
        <v>3.85</v>
      </c>
      <c r="J414" s="87">
        <f t="shared" si="12"/>
        <v>385</v>
      </c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s="16" customFormat="1" ht="12.75" x14ac:dyDescent="0.2">
      <c r="A415" s="75">
        <f t="shared" si="13"/>
        <v>404</v>
      </c>
      <c r="B415" s="35">
        <v>44670</v>
      </c>
      <c r="C415" s="41" t="s">
        <v>302</v>
      </c>
      <c r="D415" s="36" t="s">
        <v>12</v>
      </c>
      <c r="E415" s="37" t="s">
        <v>944</v>
      </c>
      <c r="F415" s="77" t="s">
        <v>940</v>
      </c>
      <c r="G415" s="143" t="s">
        <v>307</v>
      </c>
      <c r="H415" s="39">
        <v>18</v>
      </c>
      <c r="I415" s="40">
        <v>292.64</v>
      </c>
      <c r="J415" s="87">
        <f t="shared" si="12"/>
        <v>5267.5199999999995</v>
      </c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x14ac:dyDescent="0.2">
      <c r="A416" s="75">
        <f t="shared" si="13"/>
        <v>405</v>
      </c>
      <c r="B416" s="54">
        <v>44670</v>
      </c>
      <c r="C416" s="55" t="s">
        <v>302</v>
      </c>
      <c r="D416" s="56" t="s">
        <v>12</v>
      </c>
      <c r="E416" s="57" t="s">
        <v>945</v>
      </c>
      <c r="F416" s="77" t="s">
        <v>941</v>
      </c>
      <c r="G416" s="137" t="s">
        <v>307</v>
      </c>
      <c r="H416" s="59">
        <v>48</v>
      </c>
      <c r="I416" s="87">
        <v>448.4</v>
      </c>
      <c r="J416" s="87">
        <f t="shared" si="12"/>
        <v>21523.199999999997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75">
        <f t="shared" si="13"/>
        <v>406</v>
      </c>
      <c r="B417" s="35">
        <v>44753</v>
      </c>
      <c r="C417" s="41" t="s">
        <v>1032</v>
      </c>
      <c r="D417" s="36" t="s">
        <v>12</v>
      </c>
      <c r="E417" s="57" t="s">
        <v>1074</v>
      </c>
      <c r="F417" s="77" t="s">
        <v>1030</v>
      </c>
      <c r="G417" s="143" t="s">
        <v>15</v>
      </c>
      <c r="H417" s="39">
        <v>25</v>
      </c>
      <c r="I417" s="40">
        <v>1174.0999999999999</v>
      </c>
      <c r="J417" s="87">
        <f t="shared" si="12"/>
        <v>29352.499999999996</v>
      </c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5.5" x14ac:dyDescent="0.2">
      <c r="A418" s="75">
        <f t="shared" si="13"/>
        <v>407</v>
      </c>
      <c r="B418" s="35">
        <v>44753</v>
      </c>
      <c r="C418" s="41" t="s">
        <v>1032</v>
      </c>
      <c r="D418" s="36" t="s">
        <v>12</v>
      </c>
      <c r="E418" s="37" t="s">
        <v>1037</v>
      </c>
      <c r="F418" s="77" t="s">
        <v>1031</v>
      </c>
      <c r="G418" s="143" t="s">
        <v>15</v>
      </c>
      <c r="H418" s="39">
        <v>75</v>
      </c>
      <c r="I418" s="40">
        <v>1162.3</v>
      </c>
      <c r="J418" s="87">
        <f t="shared" si="12"/>
        <v>87172.5</v>
      </c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5.5" x14ac:dyDescent="0.2">
      <c r="A419" s="75">
        <f t="shared" si="13"/>
        <v>408</v>
      </c>
      <c r="B419" s="35">
        <v>44784</v>
      </c>
      <c r="C419" s="41" t="s">
        <v>282</v>
      </c>
      <c r="D419" s="36" t="s">
        <v>12</v>
      </c>
      <c r="E419" s="37" t="s">
        <v>1038</v>
      </c>
      <c r="F419" s="77" t="s">
        <v>1033</v>
      </c>
      <c r="G419" s="110" t="s">
        <v>27</v>
      </c>
      <c r="H419" s="70">
        <v>951</v>
      </c>
      <c r="I419" s="40">
        <v>32.65</v>
      </c>
      <c r="J419" s="87">
        <f t="shared" si="12"/>
        <v>31050.149999999998</v>
      </c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75">
        <f t="shared" si="13"/>
        <v>409</v>
      </c>
      <c r="B420" s="60">
        <v>44784</v>
      </c>
      <c r="C420" s="41" t="s">
        <v>282</v>
      </c>
      <c r="D420" s="36" t="s">
        <v>12</v>
      </c>
      <c r="E420" s="37" t="s">
        <v>1039</v>
      </c>
      <c r="F420" s="77" t="s">
        <v>1034</v>
      </c>
      <c r="G420" s="110" t="s">
        <v>15</v>
      </c>
      <c r="H420" s="70">
        <v>1500</v>
      </c>
      <c r="I420" s="40">
        <v>226</v>
      </c>
      <c r="J420" s="87">
        <f t="shared" si="12"/>
        <v>339000</v>
      </c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75">
        <f t="shared" si="13"/>
        <v>410</v>
      </c>
      <c r="B421" s="60">
        <v>44840</v>
      </c>
      <c r="C421" s="41" t="s">
        <v>282</v>
      </c>
      <c r="D421" s="36" t="s">
        <v>12</v>
      </c>
      <c r="E421" s="37" t="s">
        <v>1100</v>
      </c>
      <c r="F421" s="77" t="s">
        <v>1089</v>
      </c>
      <c r="G421" s="143" t="s">
        <v>27</v>
      </c>
      <c r="H421" s="39">
        <v>2</v>
      </c>
      <c r="I421" s="40">
        <v>72.650000000000006</v>
      </c>
      <c r="J421" s="87">
        <f t="shared" si="12"/>
        <v>145.30000000000001</v>
      </c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5.5" x14ac:dyDescent="0.2">
      <c r="A422" s="75">
        <f t="shared" si="13"/>
        <v>411</v>
      </c>
      <c r="B422" s="60">
        <v>44840</v>
      </c>
      <c r="C422" s="41" t="s">
        <v>282</v>
      </c>
      <c r="D422" s="36" t="s">
        <v>12</v>
      </c>
      <c r="E422" s="37" t="s">
        <v>1101</v>
      </c>
      <c r="F422" s="77" t="s">
        <v>1090</v>
      </c>
      <c r="G422" s="143" t="s">
        <v>27</v>
      </c>
      <c r="H422" s="39">
        <v>89</v>
      </c>
      <c r="I422" s="40">
        <v>92.42</v>
      </c>
      <c r="J422" s="87">
        <f t="shared" si="12"/>
        <v>8225.380000000001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5.5" x14ac:dyDescent="0.2">
      <c r="A423" s="75">
        <f t="shared" si="13"/>
        <v>412</v>
      </c>
      <c r="B423" s="60">
        <v>44840</v>
      </c>
      <c r="C423" s="41" t="s">
        <v>282</v>
      </c>
      <c r="D423" s="36" t="s">
        <v>12</v>
      </c>
      <c r="E423" s="37" t="s">
        <v>1102</v>
      </c>
      <c r="F423" s="77" t="s">
        <v>1091</v>
      </c>
      <c r="G423" s="143" t="s">
        <v>15</v>
      </c>
      <c r="H423" s="39">
        <v>28</v>
      </c>
      <c r="I423" s="40">
        <v>83.25</v>
      </c>
      <c r="J423" s="87">
        <f t="shared" si="12"/>
        <v>2331</v>
      </c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75">
        <f t="shared" si="13"/>
        <v>413</v>
      </c>
      <c r="B424" s="60">
        <v>44840</v>
      </c>
      <c r="C424" s="41" t="s">
        <v>282</v>
      </c>
      <c r="D424" s="36" t="s">
        <v>12</v>
      </c>
      <c r="E424" s="37" t="s">
        <v>1103</v>
      </c>
      <c r="F424" s="77" t="s">
        <v>1092</v>
      </c>
      <c r="G424" s="143" t="s">
        <v>27</v>
      </c>
      <c r="H424" s="39">
        <v>18</v>
      </c>
      <c r="I424" s="40">
        <v>61.2</v>
      </c>
      <c r="J424" s="87">
        <f t="shared" si="12"/>
        <v>1101.6000000000001</v>
      </c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5.5" x14ac:dyDescent="0.2">
      <c r="A425" s="75">
        <f t="shared" si="13"/>
        <v>414</v>
      </c>
      <c r="B425" s="60">
        <v>44840</v>
      </c>
      <c r="C425" s="41" t="s">
        <v>282</v>
      </c>
      <c r="D425" s="36" t="s">
        <v>12</v>
      </c>
      <c r="E425" s="37" t="s">
        <v>1104</v>
      </c>
      <c r="F425" s="77" t="s">
        <v>1093</v>
      </c>
      <c r="G425" s="143" t="s">
        <v>15</v>
      </c>
      <c r="H425" s="39">
        <v>39</v>
      </c>
      <c r="I425" s="40">
        <v>107.17</v>
      </c>
      <c r="J425" s="87">
        <f t="shared" si="12"/>
        <v>4179.63</v>
      </c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75">
        <f t="shared" si="13"/>
        <v>415</v>
      </c>
      <c r="B426" s="60">
        <v>44840</v>
      </c>
      <c r="C426" s="41" t="s">
        <v>282</v>
      </c>
      <c r="D426" s="36" t="s">
        <v>12</v>
      </c>
      <c r="E426" s="37" t="s">
        <v>1105</v>
      </c>
      <c r="F426" s="77" t="s">
        <v>1094</v>
      </c>
      <c r="G426" s="143" t="s">
        <v>15</v>
      </c>
      <c r="H426" s="39">
        <v>71</v>
      </c>
      <c r="I426" s="40">
        <v>84.16</v>
      </c>
      <c r="J426" s="87">
        <f t="shared" si="12"/>
        <v>5975.36</v>
      </c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5.5" x14ac:dyDescent="0.2">
      <c r="A427" s="75">
        <f t="shared" si="13"/>
        <v>416</v>
      </c>
      <c r="B427" s="60">
        <v>44840</v>
      </c>
      <c r="C427" s="41" t="s">
        <v>282</v>
      </c>
      <c r="D427" s="36" t="s">
        <v>12</v>
      </c>
      <c r="E427" s="37" t="s">
        <v>1106</v>
      </c>
      <c r="F427" s="77" t="s">
        <v>1095</v>
      </c>
      <c r="G427" s="143" t="s">
        <v>15</v>
      </c>
      <c r="H427" s="39">
        <v>12</v>
      </c>
      <c r="I427" s="40">
        <v>150.15</v>
      </c>
      <c r="J427" s="87">
        <f t="shared" si="12"/>
        <v>1801.8000000000002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5.5" x14ac:dyDescent="0.2">
      <c r="A428" s="75">
        <f t="shared" si="13"/>
        <v>417</v>
      </c>
      <c r="B428" s="60">
        <v>44840</v>
      </c>
      <c r="C428" s="41" t="s">
        <v>282</v>
      </c>
      <c r="D428" s="36" t="s">
        <v>12</v>
      </c>
      <c r="E428" s="37" t="s">
        <v>1107</v>
      </c>
      <c r="F428" s="77" t="s">
        <v>1096</v>
      </c>
      <c r="G428" s="143" t="s">
        <v>27</v>
      </c>
      <c r="H428" s="39">
        <v>2</v>
      </c>
      <c r="I428" s="40">
        <v>1694.07</v>
      </c>
      <c r="J428" s="87">
        <f t="shared" si="12"/>
        <v>3388.14</v>
      </c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75">
        <f t="shared" si="13"/>
        <v>418</v>
      </c>
      <c r="B429" s="60">
        <v>44840</v>
      </c>
      <c r="C429" s="41" t="s">
        <v>282</v>
      </c>
      <c r="D429" s="36" t="s">
        <v>12</v>
      </c>
      <c r="E429" s="37" t="s">
        <v>1108</v>
      </c>
      <c r="F429" s="77" t="s">
        <v>1097</v>
      </c>
      <c r="G429" s="143" t="s">
        <v>15</v>
      </c>
      <c r="H429" s="39">
        <v>1</v>
      </c>
      <c r="I429" s="40">
        <v>73.61</v>
      </c>
      <c r="J429" s="87">
        <f t="shared" si="12"/>
        <v>73.61</v>
      </c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5.5" x14ac:dyDescent="0.2">
      <c r="A430" s="75">
        <f t="shared" si="13"/>
        <v>419</v>
      </c>
      <c r="B430" s="60">
        <v>44840</v>
      </c>
      <c r="C430" s="41" t="s">
        <v>282</v>
      </c>
      <c r="D430" s="36" t="s">
        <v>12</v>
      </c>
      <c r="E430" s="37" t="s">
        <v>1109</v>
      </c>
      <c r="F430" s="77" t="s">
        <v>1098</v>
      </c>
      <c r="G430" s="143" t="s">
        <v>15</v>
      </c>
      <c r="H430" s="39">
        <v>13</v>
      </c>
      <c r="I430" s="40">
        <v>1315.9</v>
      </c>
      <c r="J430" s="87">
        <f t="shared" si="12"/>
        <v>17106.7</v>
      </c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75">
        <f t="shared" si="13"/>
        <v>420</v>
      </c>
      <c r="B431" s="60">
        <v>44840</v>
      </c>
      <c r="C431" s="41" t="s">
        <v>282</v>
      </c>
      <c r="D431" s="36" t="s">
        <v>12</v>
      </c>
      <c r="E431" s="37" t="s">
        <v>1110</v>
      </c>
      <c r="F431" s="77" t="s">
        <v>1099</v>
      </c>
      <c r="G431" s="143" t="s">
        <v>27</v>
      </c>
      <c r="H431" s="39">
        <v>6</v>
      </c>
      <c r="I431" s="40">
        <v>3056.08</v>
      </c>
      <c r="J431" s="87">
        <f t="shared" si="12"/>
        <v>18336.48</v>
      </c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75">
        <f t="shared" si="13"/>
        <v>421</v>
      </c>
      <c r="B432" s="60">
        <v>44846</v>
      </c>
      <c r="C432" s="41" t="s">
        <v>282</v>
      </c>
      <c r="D432" s="36" t="s">
        <v>12</v>
      </c>
      <c r="E432" s="37" t="s">
        <v>1082</v>
      </c>
      <c r="F432" s="129" t="s">
        <v>1075</v>
      </c>
      <c r="G432" s="110" t="s">
        <v>15</v>
      </c>
      <c r="H432" s="76">
        <v>212</v>
      </c>
      <c r="I432" s="40">
        <v>1053.72</v>
      </c>
      <c r="J432" s="87">
        <f t="shared" si="12"/>
        <v>223388.64</v>
      </c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75">
        <f t="shared" si="13"/>
        <v>422</v>
      </c>
      <c r="B433" s="60">
        <v>44846</v>
      </c>
      <c r="C433" s="41" t="s">
        <v>282</v>
      </c>
      <c r="D433" s="36" t="s">
        <v>12</v>
      </c>
      <c r="E433" s="37" t="s">
        <v>1083</v>
      </c>
      <c r="F433" s="129" t="s">
        <v>1076</v>
      </c>
      <c r="G433" s="110" t="s">
        <v>27</v>
      </c>
      <c r="H433" s="76">
        <v>149</v>
      </c>
      <c r="I433" s="40">
        <v>796.5</v>
      </c>
      <c r="J433" s="87">
        <f t="shared" si="12"/>
        <v>118678.5</v>
      </c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75">
        <f t="shared" si="13"/>
        <v>423</v>
      </c>
      <c r="B434" s="60">
        <v>44846</v>
      </c>
      <c r="C434" s="41" t="s">
        <v>282</v>
      </c>
      <c r="D434" s="36" t="s">
        <v>12</v>
      </c>
      <c r="E434" s="37" t="s">
        <v>1084</v>
      </c>
      <c r="F434" s="129" t="s">
        <v>1077</v>
      </c>
      <c r="G434" s="110" t="s">
        <v>15</v>
      </c>
      <c r="H434" s="76">
        <v>1143</v>
      </c>
      <c r="I434" s="40">
        <v>746.96</v>
      </c>
      <c r="J434" s="87">
        <f t="shared" si="12"/>
        <v>853775.28</v>
      </c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75">
        <f t="shared" si="13"/>
        <v>424</v>
      </c>
      <c r="B435" s="60">
        <v>44846</v>
      </c>
      <c r="C435" s="41" t="s">
        <v>282</v>
      </c>
      <c r="D435" s="36" t="s">
        <v>12</v>
      </c>
      <c r="E435" s="37" t="s">
        <v>1085</v>
      </c>
      <c r="F435" s="129" t="s">
        <v>1078</v>
      </c>
      <c r="G435" s="110" t="s">
        <v>15</v>
      </c>
      <c r="H435" s="76">
        <v>188</v>
      </c>
      <c r="I435" s="40">
        <v>202.5</v>
      </c>
      <c r="J435" s="87">
        <f t="shared" si="12"/>
        <v>38070</v>
      </c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75">
        <f t="shared" si="13"/>
        <v>425</v>
      </c>
      <c r="B436" s="60">
        <v>44846</v>
      </c>
      <c r="C436" s="41" t="s">
        <v>282</v>
      </c>
      <c r="D436" s="36" t="s">
        <v>12</v>
      </c>
      <c r="E436" s="37" t="s">
        <v>1086</v>
      </c>
      <c r="F436" s="129" t="s">
        <v>1079</v>
      </c>
      <c r="G436" s="110" t="s">
        <v>15</v>
      </c>
      <c r="H436" s="76">
        <v>1101</v>
      </c>
      <c r="I436" s="40">
        <v>155.25</v>
      </c>
      <c r="J436" s="87">
        <f t="shared" si="12"/>
        <v>170930.25</v>
      </c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75">
        <f t="shared" si="13"/>
        <v>426</v>
      </c>
      <c r="B437" s="60">
        <v>44846</v>
      </c>
      <c r="C437" s="41" t="s">
        <v>282</v>
      </c>
      <c r="D437" s="36" t="s">
        <v>12</v>
      </c>
      <c r="E437" s="37" t="s">
        <v>1087</v>
      </c>
      <c r="F437" s="129" t="s">
        <v>1080</v>
      </c>
      <c r="G437" s="110" t="s">
        <v>15</v>
      </c>
      <c r="H437" s="76">
        <v>209</v>
      </c>
      <c r="I437" s="40">
        <v>63.72</v>
      </c>
      <c r="J437" s="87">
        <f t="shared" si="12"/>
        <v>13317.48</v>
      </c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75">
        <f t="shared" si="13"/>
        <v>427</v>
      </c>
      <c r="B438" s="60">
        <v>44846</v>
      </c>
      <c r="C438" s="41" t="s">
        <v>282</v>
      </c>
      <c r="D438" s="36" t="s">
        <v>12</v>
      </c>
      <c r="E438" s="37" t="s">
        <v>1088</v>
      </c>
      <c r="F438" s="129" t="s">
        <v>1081</v>
      </c>
      <c r="G438" s="110" t="s">
        <v>27</v>
      </c>
      <c r="H438" s="76">
        <v>86</v>
      </c>
      <c r="I438" s="40">
        <v>4380.75</v>
      </c>
      <c r="J438" s="87">
        <f t="shared" si="12"/>
        <v>376744.5</v>
      </c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s="16" customFormat="1" ht="12.75" x14ac:dyDescent="0.2">
      <c r="A439" s="75">
        <f t="shared" si="13"/>
        <v>428</v>
      </c>
      <c r="B439" s="35">
        <v>44669</v>
      </c>
      <c r="C439" s="41" t="s">
        <v>282</v>
      </c>
      <c r="D439" s="36" t="s">
        <v>12</v>
      </c>
      <c r="E439" s="37" t="s">
        <v>937</v>
      </c>
      <c r="F439" s="118" t="s">
        <v>927</v>
      </c>
      <c r="G439" s="143" t="s">
        <v>15</v>
      </c>
      <c r="H439" s="39">
        <v>1</v>
      </c>
      <c r="I439" s="40">
        <v>1416</v>
      </c>
      <c r="J439" s="87">
        <f t="shared" si="12"/>
        <v>1416</v>
      </c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s="16" customFormat="1" ht="25.5" x14ac:dyDescent="0.2">
      <c r="A440" s="75">
        <f t="shared" si="13"/>
        <v>429</v>
      </c>
      <c r="B440" s="60">
        <v>44896</v>
      </c>
      <c r="C440" s="41" t="s">
        <v>282</v>
      </c>
      <c r="D440" s="36" t="s">
        <v>12</v>
      </c>
      <c r="E440" s="37" t="s">
        <v>1173</v>
      </c>
      <c r="F440" s="118" t="s">
        <v>1170</v>
      </c>
      <c r="G440" s="143" t="s">
        <v>15</v>
      </c>
      <c r="H440" s="39">
        <v>114</v>
      </c>
      <c r="I440" s="40">
        <v>1079.7</v>
      </c>
      <c r="J440" s="87">
        <f t="shared" si="12"/>
        <v>123085.8</v>
      </c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s="16" customFormat="1" ht="12.75" x14ac:dyDescent="0.2">
      <c r="A441" s="75">
        <f t="shared" si="13"/>
        <v>430</v>
      </c>
      <c r="B441" s="60">
        <v>44907</v>
      </c>
      <c r="C441" s="41" t="s">
        <v>282</v>
      </c>
      <c r="D441" s="36" t="s">
        <v>12</v>
      </c>
      <c r="E441" s="37" t="s">
        <v>1174</v>
      </c>
      <c r="F441" s="118" t="s">
        <v>1171</v>
      </c>
      <c r="G441" s="143" t="s">
        <v>307</v>
      </c>
      <c r="H441" s="39">
        <v>6907</v>
      </c>
      <c r="I441" s="40">
        <v>355.59</v>
      </c>
      <c r="J441" s="87">
        <f t="shared" si="12"/>
        <v>2456060.13</v>
      </c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s="16" customFormat="1" ht="12.75" x14ac:dyDescent="0.2">
      <c r="A442" s="75">
        <f t="shared" si="13"/>
        <v>431</v>
      </c>
      <c r="B442" s="60">
        <v>44907</v>
      </c>
      <c r="C442" s="41" t="s">
        <v>282</v>
      </c>
      <c r="D442" s="36" t="s">
        <v>12</v>
      </c>
      <c r="E442" s="37" t="s">
        <v>1175</v>
      </c>
      <c r="F442" s="118" t="s">
        <v>1172</v>
      </c>
      <c r="G442" s="143" t="s">
        <v>307</v>
      </c>
      <c r="H442" s="39">
        <v>500</v>
      </c>
      <c r="I442" s="40">
        <v>416.54</v>
      </c>
      <c r="J442" s="87">
        <f t="shared" si="12"/>
        <v>208270</v>
      </c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x14ac:dyDescent="0.2">
      <c r="A443" s="75">
        <f t="shared" si="13"/>
        <v>432</v>
      </c>
      <c r="B443" s="60">
        <v>44455</v>
      </c>
      <c r="C443" s="61" t="s">
        <v>282</v>
      </c>
      <c r="D443" s="62" t="s">
        <v>12</v>
      </c>
      <c r="E443" s="63" t="s">
        <v>599</v>
      </c>
      <c r="F443" s="38" t="s">
        <v>600</v>
      </c>
      <c r="G443" s="143" t="s">
        <v>350</v>
      </c>
      <c r="H443" s="39">
        <v>35</v>
      </c>
      <c r="I443" s="40">
        <v>358.72</v>
      </c>
      <c r="J443" s="87">
        <f t="shared" si="12"/>
        <v>12555.2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s="19" customFormat="1" ht="14.25" x14ac:dyDescent="0.2">
      <c r="A444" s="75">
        <f t="shared" si="13"/>
        <v>433</v>
      </c>
      <c r="B444" s="35">
        <v>42480</v>
      </c>
      <c r="C444" s="41" t="s">
        <v>282</v>
      </c>
      <c r="D444" s="36" t="s">
        <v>12</v>
      </c>
      <c r="E444" s="37" t="s">
        <v>626</v>
      </c>
      <c r="F444" s="66" t="s">
        <v>625</v>
      </c>
      <c r="G444" s="147" t="s">
        <v>15</v>
      </c>
      <c r="H444" s="69">
        <v>17</v>
      </c>
      <c r="I444" s="67">
        <v>124.05</v>
      </c>
      <c r="J444" s="87">
        <f t="shared" si="12"/>
        <v>2108.85</v>
      </c>
    </row>
    <row r="445" spans="1:26" ht="12.75" x14ac:dyDescent="0.2">
      <c r="A445" s="75">
        <f t="shared" si="13"/>
        <v>434</v>
      </c>
      <c r="B445" s="35">
        <v>42480</v>
      </c>
      <c r="C445" s="41" t="s">
        <v>282</v>
      </c>
      <c r="D445" s="36" t="s">
        <v>12</v>
      </c>
      <c r="E445" s="37" t="s">
        <v>399</v>
      </c>
      <c r="F445" s="38" t="s">
        <v>400</v>
      </c>
      <c r="G445" s="143" t="s">
        <v>15</v>
      </c>
      <c r="H445" s="39">
        <v>14</v>
      </c>
      <c r="I445" s="40">
        <v>238.24</v>
      </c>
      <c r="J445" s="87">
        <f t="shared" si="12"/>
        <v>3335.36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75">
        <f t="shared" si="13"/>
        <v>435</v>
      </c>
      <c r="B446" s="35">
        <v>42480</v>
      </c>
      <c r="C446" s="41" t="s">
        <v>282</v>
      </c>
      <c r="D446" s="36" t="s">
        <v>12</v>
      </c>
      <c r="E446" s="37" t="s">
        <v>401</v>
      </c>
      <c r="F446" s="38" t="s">
        <v>402</v>
      </c>
      <c r="G446" s="143" t="s">
        <v>15</v>
      </c>
      <c r="H446" s="39">
        <v>22</v>
      </c>
      <c r="I446" s="40">
        <v>322.64999999999998</v>
      </c>
      <c r="J446" s="87">
        <f t="shared" si="12"/>
        <v>7098.2999999999993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75">
        <f t="shared" si="13"/>
        <v>436</v>
      </c>
      <c r="B447" s="35">
        <v>44174</v>
      </c>
      <c r="C447" s="41" t="s">
        <v>282</v>
      </c>
      <c r="D447" s="36" t="s">
        <v>12</v>
      </c>
      <c r="E447" s="37" t="s">
        <v>403</v>
      </c>
      <c r="F447" s="38" t="s">
        <v>404</v>
      </c>
      <c r="G447" s="143" t="s">
        <v>15</v>
      </c>
      <c r="H447" s="39">
        <v>156</v>
      </c>
      <c r="I447" s="40">
        <v>21.97</v>
      </c>
      <c r="J447" s="87">
        <f t="shared" si="12"/>
        <v>3427.3199999999997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75">
        <f t="shared" si="13"/>
        <v>437</v>
      </c>
      <c r="B448" s="35">
        <v>43567</v>
      </c>
      <c r="C448" s="41" t="s">
        <v>282</v>
      </c>
      <c r="D448" s="36" t="s">
        <v>12</v>
      </c>
      <c r="E448" s="37" t="s">
        <v>405</v>
      </c>
      <c r="F448" s="38" t="s">
        <v>406</v>
      </c>
      <c r="G448" s="143" t="s">
        <v>15</v>
      </c>
      <c r="H448" s="39">
        <v>62</v>
      </c>
      <c r="I448" s="40">
        <v>15.89</v>
      </c>
      <c r="J448" s="87">
        <f t="shared" si="12"/>
        <v>985.18000000000006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75">
        <f t="shared" si="13"/>
        <v>438</v>
      </c>
      <c r="B449" s="35">
        <v>44174</v>
      </c>
      <c r="C449" s="41" t="s">
        <v>282</v>
      </c>
      <c r="D449" s="36" t="s">
        <v>12</v>
      </c>
      <c r="E449" s="37" t="s">
        <v>407</v>
      </c>
      <c r="F449" s="38" t="s">
        <v>408</v>
      </c>
      <c r="G449" s="143" t="s">
        <v>15</v>
      </c>
      <c r="H449" s="39">
        <v>58</v>
      </c>
      <c r="I449" s="40">
        <v>165.25</v>
      </c>
      <c r="J449" s="87">
        <f t="shared" si="12"/>
        <v>9584.5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75">
        <f t="shared" si="13"/>
        <v>439</v>
      </c>
      <c r="B450" s="35">
        <v>42480</v>
      </c>
      <c r="C450" s="41" t="s">
        <v>282</v>
      </c>
      <c r="D450" s="36" t="s">
        <v>12</v>
      </c>
      <c r="E450" s="37" t="s">
        <v>409</v>
      </c>
      <c r="F450" s="38" t="s">
        <v>410</v>
      </c>
      <c r="G450" s="143" t="s">
        <v>27</v>
      </c>
      <c r="H450" s="39">
        <v>173</v>
      </c>
      <c r="I450" s="40">
        <v>2255.1999999999998</v>
      </c>
      <c r="J450" s="87">
        <f t="shared" si="12"/>
        <v>390149.6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75">
        <f t="shared" si="13"/>
        <v>440</v>
      </c>
      <c r="B451" s="60">
        <v>44456</v>
      </c>
      <c r="C451" s="41" t="s">
        <v>282</v>
      </c>
      <c r="D451" s="36" t="s">
        <v>12</v>
      </c>
      <c r="E451" s="37" t="s">
        <v>754</v>
      </c>
      <c r="F451" s="42" t="s">
        <v>753</v>
      </c>
      <c r="G451" s="144" t="s">
        <v>15</v>
      </c>
      <c r="H451" s="121">
        <v>2</v>
      </c>
      <c r="I451" s="125">
        <v>27471.279999999999</v>
      </c>
      <c r="J451" s="87">
        <f t="shared" si="12"/>
        <v>54942.559999999998</v>
      </c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75">
        <f t="shared" si="13"/>
        <v>441</v>
      </c>
      <c r="B452" s="35">
        <v>43566</v>
      </c>
      <c r="C452" s="41" t="s">
        <v>282</v>
      </c>
      <c r="D452" s="36" t="s">
        <v>12</v>
      </c>
      <c r="E452" s="37" t="s">
        <v>411</v>
      </c>
      <c r="F452" s="38" t="s">
        <v>412</v>
      </c>
      <c r="G452" s="143" t="s">
        <v>15</v>
      </c>
      <c r="H452" s="39">
        <v>5</v>
      </c>
      <c r="I452" s="40">
        <v>6212.37</v>
      </c>
      <c r="J452" s="87">
        <f t="shared" si="12"/>
        <v>31061.85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75">
        <f t="shared" si="13"/>
        <v>442</v>
      </c>
      <c r="B453" s="35">
        <v>42893</v>
      </c>
      <c r="C453" s="41" t="s">
        <v>282</v>
      </c>
      <c r="D453" s="36" t="s">
        <v>12</v>
      </c>
      <c r="E453" s="37" t="s">
        <v>413</v>
      </c>
      <c r="F453" s="38" t="s">
        <v>414</v>
      </c>
      <c r="G453" s="143" t="s">
        <v>15</v>
      </c>
      <c r="H453" s="39">
        <v>6</v>
      </c>
      <c r="I453" s="40">
        <v>5561.34</v>
      </c>
      <c r="J453" s="87">
        <f t="shared" si="12"/>
        <v>33368.04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75">
        <f t="shared" si="13"/>
        <v>443</v>
      </c>
      <c r="B454" s="35">
        <v>42893</v>
      </c>
      <c r="C454" s="41" t="s">
        <v>282</v>
      </c>
      <c r="D454" s="36" t="s">
        <v>12</v>
      </c>
      <c r="E454" s="37" t="s">
        <v>415</v>
      </c>
      <c r="F454" s="38" t="s">
        <v>416</v>
      </c>
      <c r="G454" s="143" t="s">
        <v>15</v>
      </c>
      <c r="H454" s="39">
        <v>5</v>
      </c>
      <c r="I454" s="40">
        <v>5924.76</v>
      </c>
      <c r="J454" s="87">
        <f t="shared" si="12"/>
        <v>29623.800000000003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75">
        <f t="shared" si="13"/>
        <v>444</v>
      </c>
      <c r="B455" s="35">
        <v>43774</v>
      </c>
      <c r="C455" s="41" t="s">
        <v>282</v>
      </c>
      <c r="D455" s="36" t="s">
        <v>12</v>
      </c>
      <c r="E455" s="37" t="s">
        <v>417</v>
      </c>
      <c r="F455" s="38" t="s">
        <v>418</v>
      </c>
      <c r="G455" s="143" t="s">
        <v>15</v>
      </c>
      <c r="H455" s="39">
        <v>23</v>
      </c>
      <c r="I455" s="40">
        <v>355.55</v>
      </c>
      <c r="J455" s="87">
        <f t="shared" si="12"/>
        <v>8177.6500000000005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75">
        <f t="shared" si="13"/>
        <v>445</v>
      </c>
      <c r="B456" s="35">
        <v>42480</v>
      </c>
      <c r="C456" s="41" t="s">
        <v>282</v>
      </c>
      <c r="D456" s="36" t="s">
        <v>12</v>
      </c>
      <c r="E456" s="37" t="s">
        <v>419</v>
      </c>
      <c r="F456" s="38" t="s">
        <v>420</v>
      </c>
      <c r="G456" s="143" t="s">
        <v>15</v>
      </c>
      <c r="H456" s="39">
        <v>56</v>
      </c>
      <c r="I456" s="40">
        <v>2189.98</v>
      </c>
      <c r="J456" s="87">
        <f t="shared" si="12"/>
        <v>122638.88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75">
        <f t="shared" si="13"/>
        <v>446</v>
      </c>
      <c r="B457" s="35">
        <v>44736</v>
      </c>
      <c r="C457" s="41" t="s">
        <v>282</v>
      </c>
      <c r="D457" s="36" t="s">
        <v>12</v>
      </c>
      <c r="E457" s="37" t="s">
        <v>947</v>
      </c>
      <c r="F457" s="38" t="s">
        <v>946</v>
      </c>
      <c r="G457" s="143" t="s">
        <v>15</v>
      </c>
      <c r="H457" s="39">
        <v>3</v>
      </c>
      <c r="I457" s="40">
        <v>8298.5400000000009</v>
      </c>
      <c r="J457" s="87">
        <f t="shared" si="12"/>
        <v>24895.620000000003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75">
        <f t="shared" si="13"/>
        <v>447</v>
      </c>
      <c r="B458" s="35">
        <v>44868</v>
      </c>
      <c r="C458" s="41" t="s">
        <v>282</v>
      </c>
      <c r="D458" s="36" t="s">
        <v>12</v>
      </c>
      <c r="E458" s="37" t="s">
        <v>1130</v>
      </c>
      <c r="F458" s="38" t="s">
        <v>1129</v>
      </c>
      <c r="G458" s="143" t="s">
        <v>15</v>
      </c>
      <c r="H458" s="39">
        <v>7</v>
      </c>
      <c r="I458" s="40">
        <v>4699.99</v>
      </c>
      <c r="J458" s="87">
        <f t="shared" si="12"/>
        <v>32899.93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75">
        <f t="shared" si="13"/>
        <v>448</v>
      </c>
      <c r="B459" s="35">
        <v>44831</v>
      </c>
      <c r="C459" s="41" t="s">
        <v>282</v>
      </c>
      <c r="D459" s="36" t="s">
        <v>12</v>
      </c>
      <c r="E459" s="37" t="s">
        <v>1048</v>
      </c>
      <c r="F459" s="58" t="s">
        <v>1042</v>
      </c>
      <c r="G459" s="143" t="s">
        <v>15</v>
      </c>
      <c r="H459" s="59">
        <v>17</v>
      </c>
      <c r="I459" s="87">
        <v>11682</v>
      </c>
      <c r="J459" s="87">
        <f t="shared" si="12"/>
        <v>198594</v>
      </c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75">
        <f t="shared" si="13"/>
        <v>449</v>
      </c>
      <c r="B460" s="35">
        <v>44736</v>
      </c>
      <c r="C460" s="41" t="s">
        <v>282</v>
      </c>
      <c r="D460" s="36" t="s">
        <v>12</v>
      </c>
      <c r="E460" s="37" t="s">
        <v>885</v>
      </c>
      <c r="F460" s="58" t="s">
        <v>884</v>
      </c>
      <c r="G460" s="143" t="s">
        <v>15</v>
      </c>
      <c r="H460" s="59">
        <v>16</v>
      </c>
      <c r="I460" s="87">
        <v>4927.03</v>
      </c>
      <c r="J460" s="87">
        <f t="shared" si="12"/>
        <v>78832.479999999996</v>
      </c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75">
        <f t="shared" si="13"/>
        <v>450</v>
      </c>
      <c r="B461" s="35">
        <v>44736</v>
      </c>
      <c r="C461" s="41" t="s">
        <v>282</v>
      </c>
      <c r="D461" s="36" t="s">
        <v>12</v>
      </c>
      <c r="E461" s="37" t="s">
        <v>594</v>
      </c>
      <c r="F461" s="42" t="s">
        <v>591</v>
      </c>
      <c r="G461" s="143" t="s">
        <v>15</v>
      </c>
      <c r="H461" s="43">
        <v>14</v>
      </c>
      <c r="I461" s="46">
        <v>5430.27</v>
      </c>
      <c r="J461" s="87">
        <f t="shared" ref="J461:J524" si="14">H461*I461</f>
        <v>76023.78</v>
      </c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75">
        <f t="shared" ref="A462:A526" si="15">A461+1</f>
        <v>451</v>
      </c>
      <c r="B462" s="35">
        <v>44736</v>
      </c>
      <c r="C462" s="41" t="s">
        <v>282</v>
      </c>
      <c r="D462" s="36" t="s">
        <v>12</v>
      </c>
      <c r="E462" s="37" t="s">
        <v>595</v>
      </c>
      <c r="F462" s="116" t="s">
        <v>592</v>
      </c>
      <c r="G462" s="143" t="s">
        <v>15</v>
      </c>
      <c r="H462" s="119">
        <v>10</v>
      </c>
      <c r="I462" s="125">
        <v>5724.46</v>
      </c>
      <c r="J462" s="87">
        <f t="shared" si="14"/>
        <v>57244.6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75">
        <f t="shared" si="15"/>
        <v>452</v>
      </c>
      <c r="B463" s="35">
        <v>44736</v>
      </c>
      <c r="C463" s="41" t="s">
        <v>282</v>
      </c>
      <c r="D463" s="36" t="s">
        <v>12</v>
      </c>
      <c r="E463" s="37" t="s">
        <v>596</v>
      </c>
      <c r="F463" s="116" t="s">
        <v>593</v>
      </c>
      <c r="G463" s="143" t="s">
        <v>15</v>
      </c>
      <c r="H463" s="119">
        <v>9</v>
      </c>
      <c r="I463" s="125">
        <v>5598.3</v>
      </c>
      <c r="J463" s="87">
        <f t="shared" si="14"/>
        <v>50384.700000000004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75">
        <f t="shared" si="15"/>
        <v>453</v>
      </c>
      <c r="B464" s="35">
        <v>44791</v>
      </c>
      <c r="C464" s="41" t="s">
        <v>282</v>
      </c>
      <c r="D464" s="36" t="s">
        <v>12</v>
      </c>
      <c r="E464" s="37" t="s">
        <v>1049</v>
      </c>
      <c r="F464" s="38" t="s">
        <v>1043</v>
      </c>
      <c r="G464" s="143" t="s">
        <v>15</v>
      </c>
      <c r="H464" s="39">
        <v>2</v>
      </c>
      <c r="I464" s="40">
        <v>4297.99</v>
      </c>
      <c r="J464" s="87">
        <f t="shared" si="14"/>
        <v>8595.98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75">
        <f t="shared" si="15"/>
        <v>454</v>
      </c>
      <c r="B465" s="35">
        <v>43566</v>
      </c>
      <c r="C465" s="41" t="s">
        <v>282</v>
      </c>
      <c r="D465" s="36" t="s">
        <v>12</v>
      </c>
      <c r="E465" s="37" t="s">
        <v>421</v>
      </c>
      <c r="F465" s="38" t="s">
        <v>422</v>
      </c>
      <c r="G465" s="143" t="s">
        <v>15</v>
      </c>
      <c r="H465" s="39">
        <v>29</v>
      </c>
      <c r="I465" s="40">
        <v>5241.3100000000004</v>
      </c>
      <c r="J465" s="87">
        <f t="shared" si="14"/>
        <v>151997.99000000002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75">
        <f t="shared" si="15"/>
        <v>455</v>
      </c>
      <c r="B466" s="35">
        <v>44614</v>
      </c>
      <c r="C466" s="41" t="s">
        <v>282</v>
      </c>
      <c r="D466" s="36" t="s">
        <v>12</v>
      </c>
      <c r="E466" s="37" t="s">
        <v>423</v>
      </c>
      <c r="F466" s="38" t="s">
        <v>424</v>
      </c>
      <c r="G466" s="143" t="s">
        <v>15</v>
      </c>
      <c r="H466" s="39">
        <v>1</v>
      </c>
      <c r="I466" s="40">
        <v>4716.3500000000004</v>
      </c>
      <c r="J466" s="87">
        <f t="shared" si="14"/>
        <v>4716.3500000000004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75">
        <f t="shared" si="15"/>
        <v>456</v>
      </c>
      <c r="B467" s="35">
        <v>44791</v>
      </c>
      <c r="C467" s="41" t="s">
        <v>282</v>
      </c>
      <c r="D467" s="36" t="s">
        <v>12</v>
      </c>
      <c r="E467" s="37" t="s">
        <v>1050</v>
      </c>
      <c r="F467" s="38" t="s">
        <v>1044</v>
      </c>
      <c r="G467" s="143" t="s">
        <v>15</v>
      </c>
      <c r="H467" s="39">
        <v>1</v>
      </c>
      <c r="I467" s="40">
        <v>7072.71</v>
      </c>
      <c r="J467" s="87">
        <f t="shared" si="14"/>
        <v>7072.71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75">
        <f t="shared" si="15"/>
        <v>457</v>
      </c>
      <c r="B468" s="51">
        <v>44785</v>
      </c>
      <c r="C468" s="41" t="s">
        <v>282</v>
      </c>
      <c r="D468" s="36" t="s">
        <v>12</v>
      </c>
      <c r="E468" s="37" t="s">
        <v>1051</v>
      </c>
      <c r="F468" s="38" t="s">
        <v>1045</v>
      </c>
      <c r="G468" s="143" t="s">
        <v>15</v>
      </c>
      <c r="H468" s="39">
        <v>16</v>
      </c>
      <c r="I468" s="40">
        <v>10176.73</v>
      </c>
      <c r="J468" s="87">
        <f t="shared" si="14"/>
        <v>162827.68</v>
      </c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75">
        <f t="shared" si="15"/>
        <v>458</v>
      </c>
      <c r="B469" s="18">
        <v>44868</v>
      </c>
      <c r="C469" s="41" t="s">
        <v>282</v>
      </c>
      <c r="D469" s="36" t="s">
        <v>12</v>
      </c>
      <c r="E469" s="37" t="s">
        <v>1133</v>
      </c>
      <c r="F469" s="38" t="s">
        <v>1131</v>
      </c>
      <c r="G469" s="143" t="s">
        <v>15</v>
      </c>
      <c r="H469" s="70">
        <v>3</v>
      </c>
      <c r="I469" s="40">
        <v>13199.99</v>
      </c>
      <c r="J469" s="87">
        <f t="shared" si="14"/>
        <v>39599.97</v>
      </c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75">
        <f t="shared" si="15"/>
        <v>459</v>
      </c>
      <c r="B470" s="18">
        <v>44868</v>
      </c>
      <c r="C470" s="41" t="s">
        <v>282</v>
      </c>
      <c r="D470" s="36" t="s">
        <v>12</v>
      </c>
      <c r="E470" s="37" t="s">
        <v>1134</v>
      </c>
      <c r="F470" s="38" t="s">
        <v>1132</v>
      </c>
      <c r="G470" s="143" t="s">
        <v>15</v>
      </c>
      <c r="H470" s="70">
        <v>3</v>
      </c>
      <c r="I470" s="40">
        <v>13199.99</v>
      </c>
      <c r="J470" s="87">
        <f t="shared" si="14"/>
        <v>39599.97</v>
      </c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75">
        <f t="shared" si="15"/>
        <v>460</v>
      </c>
      <c r="B471" s="54">
        <v>44831</v>
      </c>
      <c r="C471" s="55" t="s">
        <v>282</v>
      </c>
      <c r="D471" s="56" t="s">
        <v>12</v>
      </c>
      <c r="E471" s="57" t="s">
        <v>1052</v>
      </c>
      <c r="F471" s="58" t="s">
        <v>1046</v>
      </c>
      <c r="G471" s="137" t="s">
        <v>15</v>
      </c>
      <c r="H471" s="59">
        <v>6</v>
      </c>
      <c r="I471" s="87">
        <v>11571.64</v>
      </c>
      <c r="J471" s="87">
        <f t="shared" si="14"/>
        <v>69429.84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75">
        <f t="shared" si="15"/>
        <v>461</v>
      </c>
      <c r="B472" s="54">
        <v>44456</v>
      </c>
      <c r="C472" s="55" t="s">
        <v>282</v>
      </c>
      <c r="D472" s="56" t="s">
        <v>12</v>
      </c>
      <c r="E472" s="57" t="s">
        <v>604</v>
      </c>
      <c r="F472" s="58" t="s">
        <v>603</v>
      </c>
      <c r="G472" s="137" t="s">
        <v>15</v>
      </c>
      <c r="H472" s="120">
        <v>5</v>
      </c>
      <c r="I472" s="133">
        <v>14858.52</v>
      </c>
      <c r="J472" s="87">
        <f t="shared" si="14"/>
        <v>74292.600000000006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75">
        <f t="shared" si="15"/>
        <v>462</v>
      </c>
      <c r="B473" s="60">
        <v>43739</v>
      </c>
      <c r="C473" s="61" t="s">
        <v>282</v>
      </c>
      <c r="D473" s="62" t="s">
        <v>12</v>
      </c>
      <c r="E473" s="63" t="s">
        <v>429</v>
      </c>
      <c r="F473" s="130" t="s">
        <v>430</v>
      </c>
      <c r="G473" s="137" t="s">
        <v>15</v>
      </c>
      <c r="H473" s="59">
        <v>5</v>
      </c>
      <c r="I473" s="87">
        <v>7070.98</v>
      </c>
      <c r="J473" s="87">
        <f t="shared" si="14"/>
        <v>35354.899999999994</v>
      </c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s="16" customFormat="1" ht="12.75" x14ac:dyDescent="0.2">
      <c r="A474" s="75">
        <f t="shared" si="15"/>
        <v>463</v>
      </c>
      <c r="B474" s="35">
        <v>43739</v>
      </c>
      <c r="C474" s="41" t="s">
        <v>282</v>
      </c>
      <c r="D474" s="36" t="s">
        <v>12</v>
      </c>
      <c r="E474" s="37" t="s">
        <v>431</v>
      </c>
      <c r="F474" s="38" t="s">
        <v>432</v>
      </c>
      <c r="G474" s="143" t="s">
        <v>15</v>
      </c>
      <c r="H474" s="39">
        <v>6</v>
      </c>
      <c r="I474" s="40">
        <v>7070.98</v>
      </c>
      <c r="J474" s="87">
        <f t="shared" si="14"/>
        <v>42425.88</v>
      </c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s="16" customFormat="1" ht="12.75" x14ac:dyDescent="0.2">
      <c r="A475" s="75">
        <f t="shared" si="15"/>
        <v>464</v>
      </c>
      <c r="B475" s="35">
        <v>43739</v>
      </c>
      <c r="C475" s="41" t="s">
        <v>282</v>
      </c>
      <c r="D475" s="36" t="s">
        <v>12</v>
      </c>
      <c r="E475" s="37" t="s">
        <v>433</v>
      </c>
      <c r="F475" s="58" t="s">
        <v>434</v>
      </c>
      <c r="G475" s="137" t="s">
        <v>15</v>
      </c>
      <c r="H475" s="59">
        <v>5</v>
      </c>
      <c r="I475" s="87">
        <v>7070.98</v>
      </c>
      <c r="J475" s="87">
        <f t="shared" si="14"/>
        <v>35354.899999999994</v>
      </c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s="16" customFormat="1" ht="12.75" x14ac:dyDescent="0.2">
      <c r="A476" s="75">
        <f t="shared" si="15"/>
        <v>465</v>
      </c>
      <c r="B476" s="35">
        <v>44736</v>
      </c>
      <c r="C476" s="41" t="s">
        <v>282</v>
      </c>
      <c r="D476" s="36" t="s">
        <v>12</v>
      </c>
      <c r="E476" s="37" t="s">
        <v>949</v>
      </c>
      <c r="F476" s="38" t="s">
        <v>948</v>
      </c>
      <c r="G476" s="143" t="s">
        <v>15</v>
      </c>
      <c r="H476" s="39">
        <v>2</v>
      </c>
      <c r="I476" s="40">
        <v>4534.5600000000004</v>
      </c>
      <c r="J476" s="87">
        <f t="shared" si="14"/>
        <v>9069.1200000000008</v>
      </c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s="16" customFormat="1" ht="12.75" x14ac:dyDescent="0.2">
      <c r="A477" s="75">
        <f t="shared" si="15"/>
        <v>466</v>
      </c>
      <c r="B477" s="35">
        <v>43739</v>
      </c>
      <c r="C477" s="41" t="s">
        <v>282</v>
      </c>
      <c r="D477" s="36" t="s">
        <v>12</v>
      </c>
      <c r="E477" s="37" t="s">
        <v>435</v>
      </c>
      <c r="F477" s="58" t="s">
        <v>436</v>
      </c>
      <c r="G477" s="143" t="s">
        <v>15</v>
      </c>
      <c r="H477" s="59">
        <v>4</v>
      </c>
      <c r="I477" s="87">
        <v>7263.45</v>
      </c>
      <c r="J477" s="87">
        <f t="shared" si="14"/>
        <v>29053.8</v>
      </c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s="16" customFormat="1" ht="12.75" x14ac:dyDescent="0.2">
      <c r="A478" s="75">
        <f t="shared" si="15"/>
        <v>467</v>
      </c>
      <c r="B478" s="35">
        <v>44638</v>
      </c>
      <c r="C478" s="41" t="s">
        <v>282</v>
      </c>
      <c r="D478" s="36" t="s">
        <v>12</v>
      </c>
      <c r="E478" s="37" t="s">
        <v>800</v>
      </c>
      <c r="F478" s="58" t="s">
        <v>801</v>
      </c>
      <c r="G478" s="143" t="s">
        <v>15</v>
      </c>
      <c r="H478" s="59">
        <v>8</v>
      </c>
      <c r="I478" s="87">
        <v>5203</v>
      </c>
      <c r="J478" s="87">
        <f t="shared" si="14"/>
        <v>41624</v>
      </c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x14ac:dyDescent="0.2">
      <c r="A479" s="75">
        <f t="shared" si="15"/>
        <v>468</v>
      </c>
      <c r="B479" s="35">
        <v>44456</v>
      </c>
      <c r="C479" s="41" t="s">
        <v>282</v>
      </c>
      <c r="D479" s="36" t="s">
        <v>12</v>
      </c>
      <c r="E479" s="37" t="s">
        <v>696</v>
      </c>
      <c r="F479" s="116" t="s">
        <v>695</v>
      </c>
      <c r="G479" s="144" t="s">
        <v>15</v>
      </c>
      <c r="H479" s="119">
        <v>5</v>
      </c>
      <c r="I479" s="125">
        <v>11024.61</v>
      </c>
      <c r="J479" s="87">
        <f t="shared" si="14"/>
        <v>55123.05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75">
        <f t="shared" si="15"/>
        <v>469</v>
      </c>
      <c r="B480" s="35">
        <v>44456</v>
      </c>
      <c r="C480" s="41" t="s">
        <v>282</v>
      </c>
      <c r="D480" s="36" t="s">
        <v>12</v>
      </c>
      <c r="E480" s="37" t="s">
        <v>437</v>
      </c>
      <c r="F480" s="38" t="s">
        <v>605</v>
      </c>
      <c r="G480" s="143" t="s">
        <v>15</v>
      </c>
      <c r="H480" s="39">
        <v>4</v>
      </c>
      <c r="I480" s="162">
        <v>15148.15</v>
      </c>
      <c r="J480" s="87">
        <f t="shared" si="14"/>
        <v>60592.6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75">
        <f t="shared" si="15"/>
        <v>470</v>
      </c>
      <c r="B481" s="35">
        <v>44456</v>
      </c>
      <c r="C481" s="41" t="s">
        <v>282</v>
      </c>
      <c r="D481" s="36" t="s">
        <v>12</v>
      </c>
      <c r="E481" s="37" t="s">
        <v>698</v>
      </c>
      <c r="F481" s="116" t="s">
        <v>697</v>
      </c>
      <c r="G481" s="144" t="s">
        <v>15</v>
      </c>
      <c r="H481" s="119">
        <v>4</v>
      </c>
      <c r="I481" s="125">
        <v>15148.15</v>
      </c>
      <c r="J481" s="87">
        <f t="shared" si="14"/>
        <v>60592.6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75">
        <f t="shared" si="15"/>
        <v>471</v>
      </c>
      <c r="B482" s="35">
        <v>44456</v>
      </c>
      <c r="C482" s="41" t="s">
        <v>282</v>
      </c>
      <c r="D482" s="36" t="s">
        <v>12</v>
      </c>
      <c r="E482" s="37" t="s">
        <v>438</v>
      </c>
      <c r="F482" s="38" t="s">
        <v>752</v>
      </c>
      <c r="G482" s="143" t="s">
        <v>15</v>
      </c>
      <c r="H482" s="39">
        <v>2</v>
      </c>
      <c r="I482" s="162">
        <v>15148.15</v>
      </c>
      <c r="J482" s="87">
        <f t="shared" si="14"/>
        <v>30296.3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s="16" customFormat="1" ht="12.75" x14ac:dyDescent="0.2">
      <c r="A483" s="75">
        <f t="shared" si="15"/>
        <v>472</v>
      </c>
      <c r="B483" s="35">
        <v>44614</v>
      </c>
      <c r="C483" s="41" t="s">
        <v>282</v>
      </c>
      <c r="D483" s="36" t="s">
        <v>12</v>
      </c>
      <c r="E483" s="37" t="s">
        <v>791</v>
      </c>
      <c r="F483" s="116" t="s">
        <v>792</v>
      </c>
      <c r="G483" s="143" t="s">
        <v>15</v>
      </c>
      <c r="H483" s="121">
        <v>4</v>
      </c>
      <c r="I483" s="125">
        <v>3982.3</v>
      </c>
      <c r="J483" s="87">
        <f t="shared" si="14"/>
        <v>15929.2</v>
      </c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s="16" customFormat="1" ht="12.75" x14ac:dyDescent="0.2">
      <c r="A484" s="75">
        <f t="shared" si="15"/>
        <v>473</v>
      </c>
      <c r="B484" s="35">
        <v>44736</v>
      </c>
      <c r="C484" s="41" t="s">
        <v>282</v>
      </c>
      <c r="D484" s="36" t="s">
        <v>12</v>
      </c>
      <c r="E484" s="37" t="s">
        <v>951</v>
      </c>
      <c r="F484" s="116" t="s">
        <v>950</v>
      </c>
      <c r="G484" s="143" t="s">
        <v>15</v>
      </c>
      <c r="H484" s="121">
        <v>1</v>
      </c>
      <c r="I484" s="125">
        <v>4214.49</v>
      </c>
      <c r="J484" s="87">
        <f t="shared" si="14"/>
        <v>4214.49</v>
      </c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x14ac:dyDescent="0.2">
      <c r="A485" s="75">
        <f t="shared" si="15"/>
        <v>474</v>
      </c>
      <c r="B485" s="35">
        <v>44216</v>
      </c>
      <c r="C485" s="41" t="s">
        <v>282</v>
      </c>
      <c r="D485" s="36" t="s">
        <v>12</v>
      </c>
      <c r="E485" s="37" t="s">
        <v>428</v>
      </c>
      <c r="F485" s="38" t="s">
        <v>439</v>
      </c>
      <c r="G485" s="143" t="s">
        <v>15</v>
      </c>
      <c r="H485" s="39">
        <v>11</v>
      </c>
      <c r="I485" s="40">
        <v>10899.46</v>
      </c>
      <c r="J485" s="87">
        <f t="shared" si="14"/>
        <v>119894.06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75">
        <f t="shared" si="15"/>
        <v>475</v>
      </c>
      <c r="B486" s="35">
        <v>44216</v>
      </c>
      <c r="C486" s="41" t="s">
        <v>282</v>
      </c>
      <c r="D486" s="36" t="s">
        <v>12</v>
      </c>
      <c r="E486" s="37" t="s">
        <v>425</v>
      </c>
      <c r="F486" s="38" t="s">
        <v>440</v>
      </c>
      <c r="G486" s="143" t="s">
        <v>15</v>
      </c>
      <c r="H486" s="39">
        <v>2</v>
      </c>
      <c r="I486" s="40">
        <v>7481.32</v>
      </c>
      <c r="J486" s="87">
        <f t="shared" si="14"/>
        <v>14962.64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75">
        <f t="shared" si="15"/>
        <v>476</v>
      </c>
      <c r="B487" s="35">
        <v>44216</v>
      </c>
      <c r="C487" s="41" t="s">
        <v>282</v>
      </c>
      <c r="D487" s="36" t="s">
        <v>12</v>
      </c>
      <c r="E487" s="37" t="s">
        <v>426</v>
      </c>
      <c r="F487" s="38" t="s">
        <v>441</v>
      </c>
      <c r="G487" s="143" t="s">
        <v>15</v>
      </c>
      <c r="H487" s="39">
        <v>3</v>
      </c>
      <c r="I487" s="40">
        <v>7481.32</v>
      </c>
      <c r="J487" s="87">
        <f t="shared" si="14"/>
        <v>22443.96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75">
        <f t="shared" si="15"/>
        <v>477</v>
      </c>
      <c r="B488" s="35">
        <v>44216</v>
      </c>
      <c r="C488" s="41" t="s">
        <v>282</v>
      </c>
      <c r="D488" s="36" t="s">
        <v>12</v>
      </c>
      <c r="E488" s="37" t="s">
        <v>427</v>
      </c>
      <c r="F488" s="38" t="s">
        <v>442</v>
      </c>
      <c r="G488" s="143" t="s">
        <v>15</v>
      </c>
      <c r="H488" s="39">
        <v>2</v>
      </c>
      <c r="I488" s="40">
        <v>7481.32</v>
      </c>
      <c r="J488" s="87">
        <f t="shared" si="14"/>
        <v>14962.64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75">
        <f t="shared" si="15"/>
        <v>478</v>
      </c>
      <c r="B489" s="35">
        <v>44831</v>
      </c>
      <c r="C489" s="41" t="s">
        <v>282</v>
      </c>
      <c r="D489" s="36" t="s">
        <v>12</v>
      </c>
      <c r="E489" s="37" t="s">
        <v>1053</v>
      </c>
      <c r="F489" s="38" t="s">
        <v>1047</v>
      </c>
      <c r="G489" s="143" t="s">
        <v>15</v>
      </c>
      <c r="H489" s="39">
        <v>2</v>
      </c>
      <c r="I489" s="40">
        <v>10148</v>
      </c>
      <c r="J489" s="87">
        <f t="shared" si="14"/>
        <v>20296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75">
        <f t="shared" si="15"/>
        <v>479</v>
      </c>
      <c r="B490" s="35">
        <v>44216</v>
      </c>
      <c r="C490" s="41" t="s">
        <v>282</v>
      </c>
      <c r="D490" s="36" t="s">
        <v>12</v>
      </c>
      <c r="E490" s="37" t="s">
        <v>443</v>
      </c>
      <c r="F490" s="38" t="s">
        <v>444</v>
      </c>
      <c r="G490" s="143" t="s">
        <v>15</v>
      </c>
      <c r="H490" s="39">
        <v>4</v>
      </c>
      <c r="I490" s="162">
        <v>13660.49</v>
      </c>
      <c r="J490" s="87">
        <f t="shared" si="14"/>
        <v>54641.96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75">
        <f t="shared" si="15"/>
        <v>480</v>
      </c>
      <c r="B491" s="35">
        <v>44917</v>
      </c>
      <c r="C491" s="41" t="s">
        <v>282</v>
      </c>
      <c r="D491" s="36" t="s">
        <v>12</v>
      </c>
      <c r="E491" s="37" t="s">
        <v>1177</v>
      </c>
      <c r="F491" s="38" t="s">
        <v>1176</v>
      </c>
      <c r="G491" s="143" t="s">
        <v>15</v>
      </c>
      <c r="H491" s="70">
        <v>1</v>
      </c>
      <c r="I491" s="162">
        <v>14047.05</v>
      </c>
      <c r="J491" s="87">
        <f t="shared" si="14"/>
        <v>14047.05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75">
        <f t="shared" si="15"/>
        <v>481</v>
      </c>
      <c r="B492" s="35">
        <v>44455</v>
      </c>
      <c r="C492" s="41" t="s">
        <v>282</v>
      </c>
      <c r="D492" s="36" t="s">
        <v>12</v>
      </c>
      <c r="E492" s="37" t="s">
        <v>601</v>
      </c>
      <c r="F492" s="38" t="s">
        <v>602</v>
      </c>
      <c r="G492" s="143" t="s">
        <v>15</v>
      </c>
      <c r="H492" s="39">
        <v>3</v>
      </c>
      <c r="I492" s="40">
        <v>257.24</v>
      </c>
      <c r="J492" s="87">
        <f t="shared" si="14"/>
        <v>771.72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75">
        <f t="shared" si="15"/>
        <v>482</v>
      </c>
      <c r="B493" s="35">
        <v>44791</v>
      </c>
      <c r="C493" s="41" t="s">
        <v>282</v>
      </c>
      <c r="D493" s="36" t="s">
        <v>12</v>
      </c>
      <c r="E493" s="37" t="s">
        <v>1040</v>
      </c>
      <c r="F493" s="118" t="s">
        <v>1035</v>
      </c>
      <c r="G493" s="110" t="s">
        <v>15</v>
      </c>
      <c r="H493" s="70">
        <v>3</v>
      </c>
      <c r="I493" s="40">
        <v>410</v>
      </c>
      <c r="J493" s="87">
        <f t="shared" si="14"/>
        <v>1230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75">
        <f t="shared" si="15"/>
        <v>483</v>
      </c>
      <c r="B494" s="35">
        <v>44831</v>
      </c>
      <c r="C494" s="41" t="s">
        <v>282</v>
      </c>
      <c r="D494" s="36" t="s">
        <v>12</v>
      </c>
      <c r="E494" s="37" t="s">
        <v>1182</v>
      </c>
      <c r="F494" s="38" t="s">
        <v>1178</v>
      </c>
      <c r="G494" s="143" t="s">
        <v>15</v>
      </c>
      <c r="H494" s="39">
        <v>2</v>
      </c>
      <c r="I494" s="40">
        <v>10953.76</v>
      </c>
      <c r="J494" s="87">
        <f t="shared" si="14"/>
        <v>21907.52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75">
        <f t="shared" si="15"/>
        <v>484</v>
      </c>
      <c r="B495" s="35">
        <v>44831</v>
      </c>
      <c r="C495" s="41" t="s">
        <v>282</v>
      </c>
      <c r="D495" s="36" t="s">
        <v>12</v>
      </c>
      <c r="E495" s="37" t="s">
        <v>1183</v>
      </c>
      <c r="F495" s="38" t="s">
        <v>1179</v>
      </c>
      <c r="G495" s="143" t="s">
        <v>15</v>
      </c>
      <c r="H495" s="39">
        <v>3</v>
      </c>
      <c r="I495" s="40">
        <v>14965.33</v>
      </c>
      <c r="J495" s="87">
        <f t="shared" si="14"/>
        <v>44895.99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75">
        <f t="shared" si="15"/>
        <v>485</v>
      </c>
      <c r="B496" s="35">
        <v>44831</v>
      </c>
      <c r="C496" s="41" t="s">
        <v>282</v>
      </c>
      <c r="D496" s="36" t="s">
        <v>12</v>
      </c>
      <c r="E496" s="37" t="s">
        <v>1184</v>
      </c>
      <c r="F496" s="38" t="s">
        <v>1180</v>
      </c>
      <c r="G496" s="143" t="s">
        <v>15</v>
      </c>
      <c r="H496" s="39">
        <v>3</v>
      </c>
      <c r="I496" s="40">
        <v>14965.33</v>
      </c>
      <c r="J496" s="87">
        <f t="shared" si="14"/>
        <v>44895.99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75">
        <f t="shared" si="15"/>
        <v>486</v>
      </c>
      <c r="B497" s="35">
        <v>44831</v>
      </c>
      <c r="C497" s="41" t="s">
        <v>282</v>
      </c>
      <c r="D497" s="36" t="s">
        <v>12</v>
      </c>
      <c r="E497" s="37" t="s">
        <v>1185</v>
      </c>
      <c r="F497" s="38" t="s">
        <v>1181</v>
      </c>
      <c r="G497" s="143" t="s">
        <v>15</v>
      </c>
      <c r="H497" s="39">
        <v>3</v>
      </c>
      <c r="I497" s="40">
        <v>14965.33</v>
      </c>
      <c r="J497" s="87">
        <f t="shared" si="14"/>
        <v>44895.99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5.5" x14ac:dyDescent="0.2">
      <c r="A498" s="75">
        <f t="shared" si="15"/>
        <v>487</v>
      </c>
      <c r="B498" s="60">
        <v>44798</v>
      </c>
      <c r="C498" s="41" t="s">
        <v>282</v>
      </c>
      <c r="D498" s="36" t="s">
        <v>12</v>
      </c>
      <c r="E498" s="37" t="s">
        <v>1041</v>
      </c>
      <c r="F498" s="77" t="s">
        <v>1036</v>
      </c>
      <c r="G498" s="110" t="s">
        <v>15</v>
      </c>
      <c r="H498" s="70">
        <v>2</v>
      </c>
      <c r="I498" s="40">
        <v>10666.67</v>
      </c>
      <c r="J498" s="87">
        <f t="shared" si="14"/>
        <v>21333.34</v>
      </c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5.5" x14ac:dyDescent="0.2">
      <c r="A499" s="75">
        <f t="shared" si="15"/>
        <v>488</v>
      </c>
      <c r="B499" s="35">
        <v>43643</v>
      </c>
      <c r="C499" s="41" t="s">
        <v>445</v>
      </c>
      <c r="D499" s="36" t="s">
        <v>446</v>
      </c>
      <c r="E499" s="37" t="s">
        <v>449</v>
      </c>
      <c r="F499" s="38" t="s">
        <v>450</v>
      </c>
      <c r="G499" s="143" t="s">
        <v>15</v>
      </c>
      <c r="H499" s="39">
        <v>53</v>
      </c>
      <c r="I499" s="40">
        <v>170.1</v>
      </c>
      <c r="J499" s="87">
        <f t="shared" si="14"/>
        <v>9015.2999999999993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75">
        <f t="shared" si="15"/>
        <v>489</v>
      </c>
      <c r="B500" s="35">
        <v>43643</v>
      </c>
      <c r="C500" s="41" t="s">
        <v>445</v>
      </c>
      <c r="D500" s="36" t="s">
        <v>446</v>
      </c>
      <c r="E500" s="37" t="s">
        <v>451</v>
      </c>
      <c r="F500" s="38" t="s">
        <v>452</v>
      </c>
      <c r="G500" s="143" t="s">
        <v>15</v>
      </c>
      <c r="H500" s="39">
        <v>40</v>
      </c>
      <c r="I500" s="40">
        <v>212.44</v>
      </c>
      <c r="J500" s="87">
        <f t="shared" si="14"/>
        <v>8497.6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75">
        <f t="shared" si="15"/>
        <v>490</v>
      </c>
      <c r="B501" s="35">
        <v>42480</v>
      </c>
      <c r="C501" s="41" t="s">
        <v>72</v>
      </c>
      <c r="D501" s="36" t="s">
        <v>12</v>
      </c>
      <c r="E501" s="37" t="s">
        <v>453</v>
      </c>
      <c r="F501" s="38" t="s">
        <v>454</v>
      </c>
      <c r="G501" s="143" t="s">
        <v>15</v>
      </c>
      <c r="H501" s="39">
        <v>24</v>
      </c>
      <c r="I501" s="40">
        <v>22</v>
      </c>
      <c r="J501" s="87">
        <f t="shared" si="14"/>
        <v>528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75">
        <f t="shared" si="15"/>
        <v>491</v>
      </c>
      <c r="B502" s="35">
        <v>43685</v>
      </c>
      <c r="C502" s="41" t="s">
        <v>72</v>
      </c>
      <c r="D502" s="36" t="s">
        <v>12</v>
      </c>
      <c r="E502" s="37" t="s">
        <v>455</v>
      </c>
      <c r="F502" s="38" t="s">
        <v>456</v>
      </c>
      <c r="G502" s="143" t="s">
        <v>15</v>
      </c>
      <c r="H502" s="39">
        <v>3</v>
      </c>
      <c r="I502" s="40">
        <v>18.37</v>
      </c>
      <c r="J502" s="87">
        <f t="shared" si="14"/>
        <v>55.11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75">
        <f t="shared" si="15"/>
        <v>492</v>
      </c>
      <c r="B503" s="35">
        <v>43685</v>
      </c>
      <c r="C503" s="41" t="s">
        <v>72</v>
      </c>
      <c r="D503" s="36" t="s">
        <v>12</v>
      </c>
      <c r="E503" s="37" t="s">
        <v>457</v>
      </c>
      <c r="F503" s="38" t="s">
        <v>458</v>
      </c>
      <c r="G503" s="143" t="s">
        <v>15</v>
      </c>
      <c r="H503" s="39">
        <v>110</v>
      </c>
      <c r="I503" s="40">
        <v>10.32</v>
      </c>
      <c r="J503" s="87">
        <f t="shared" si="14"/>
        <v>1135.2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75">
        <f t="shared" si="15"/>
        <v>493</v>
      </c>
      <c r="B504" s="35">
        <v>43685</v>
      </c>
      <c r="C504" s="41" t="s">
        <v>72</v>
      </c>
      <c r="D504" s="36" t="s">
        <v>12</v>
      </c>
      <c r="E504" s="37" t="s">
        <v>459</v>
      </c>
      <c r="F504" s="38" t="s">
        <v>460</v>
      </c>
      <c r="G504" s="143" t="s">
        <v>15</v>
      </c>
      <c r="H504" s="39">
        <v>99</v>
      </c>
      <c r="I504" s="40">
        <v>45.78</v>
      </c>
      <c r="J504" s="87">
        <f t="shared" si="14"/>
        <v>4532.22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75">
        <f t="shared" si="15"/>
        <v>494</v>
      </c>
      <c r="B505" s="35">
        <v>43685</v>
      </c>
      <c r="C505" s="41" t="s">
        <v>72</v>
      </c>
      <c r="D505" s="36" t="s">
        <v>12</v>
      </c>
      <c r="E505" s="37" t="s">
        <v>461</v>
      </c>
      <c r="F505" s="38" t="s">
        <v>462</v>
      </c>
      <c r="G505" s="143" t="s">
        <v>15</v>
      </c>
      <c r="H505" s="39">
        <v>104</v>
      </c>
      <c r="I505" s="40">
        <v>51.85</v>
      </c>
      <c r="J505" s="87">
        <f t="shared" si="14"/>
        <v>5392.4000000000005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75">
        <f t="shared" si="15"/>
        <v>495</v>
      </c>
      <c r="B506" s="35">
        <v>43685</v>
      </c>
      <c r="C506" s="41" t="s">
        <v>72</v>
      </c>
      <c r="D506" s="36" t="s">
        <v>12</v>
      </c>
      <c r="E506" s="37" t="s">
        <v>463</v>
      </c>
      <c r="F506" s="38" t="s">
        <v>464</v>
      </c>
      <c r="G506" s="143" t="s">
        <v>15</v>
      </c>
      <c r="H506" s="39">
        <v>28</v>
      </c>
      <c r="I506" s="40">
        <v>82.94</v>
      </c>
      <c r="J506" s="87">
        <f t="shared" si="14"/>
        <v>2322.3199999999997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75">
        <f t="shared" si="15"/>
        <v>496</v>
      </c>
      <c r="B507" s="35">
        <v>42480</v>
      </c>
      <c r="C507" s="41" t="s">
        <v>66</v>
      </c>
      <c r="D507" s="36" t="s">
        <v>12</v>
      </c>
      <c r="E507" s="37" t="s">
        <v>471</v>
      </c>
      <c r="F507" s="38" t="s">
        <v>472</v>
      </c>
      <c r="G507" s="143" t="s">
        <v>15</v>
      </c>
      <c r="H507" s="39">
        <v>17</v>
      </c>
      <c r="I507" s="40">
        <v>125</v>
      </c>
      <c r="J507" s="87">
        <f t="shared" si="14"/>
        <v>2125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75">
        <f t="shared" si="15"/>
        <v>497</v>
      </c>
      <c r="B508" s="35">
        <v>42480</v>
      </c>
      <c r="C508" s="41" t="s">
        <v>66</v>
      </c>
      <c r="D508" s="36" t="s">
        <v>12</v>
      </c>
      <c r="E508" s="37" t="s">
        <v>477</v>
      </c>
      <c r="F508" s="38" t="s">
        <v>478</v>
      </c>
      <c r="G508" s="143" t="s">
        <v>15</v>
      </c>
      <c r="H508" s="39">
        <v>20</v>
      </c>
      <c r="I508" s="40">
        <v>125</v>
      </c>
      <c r="J508" s="87">
        <f t="shared" si="14"/>
        <v>2500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75">
        <f t="shared" si="15"/>
        <v>498</v>
      </c>
      <c r="B509" s="35">
        <v>42480</v>
      </c>
      <c r="C509" s="41" t="s">
        <v>66</v>
      </c>
      <c r="D509" s="36" t="s">
        <v>12</v>
      </c>
      <c r="E509" s="37" t="s">
        <v>479</v>
      </c>
      <c r="F509" s="38" t="s">
        <v>480</v>
      </c>
      <c r="G509" s="143" t="s">
        <v>15</v>
      </c>
      <c r="H509" s="39">
        <v>22</v>
      </c>
      <c r="I509" s="40">
        <v>125</v>
      </c>
      <c r="J509" s="87">
        <f t="shared" si="14"/>
        <v>2750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75">
        <f t="shared" si="15"/>
        <v>499</v>
      </c>
      <c r="B510" s="35">
        <v>42480</v>
      </c>
      <c r="C510" s="41" t="s">
        <v>66</v>
      </c>
      <c r="D510" s="36" t="s">
        <v>12</v>
      </c>
      <c r="E510" s="37" t="s">
        <v>481</v>
      </c>
      <c r="F510" s="38" t="s">
        <v>482</v>
      </c>
      <c r="G510" s="143" t="s">
        <v>15</v>
      </c>
      <c r="H510" s="39">
        <v>14</v>
      </c>
      <c r="I510" s="40">
        <v>235.71</v>
      </c>
      <c r="J510" s="87">
        <f t="shared" si="14"/>
        <v>3299.94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75">
        <f t="shared" si="15"/>
        <v>500</v>
      </c>
      <c r="B511" s="35">
        <v>42480</v>
      </c>
      <c r="C511" s="41" t="s">
        <v>66</v>
      </c>
      <c r="D511" s="36" t="s">
        <v>12</v>
      </c>
      <c r="E511" s="37" t="s">
        <v>483</v>
      </c>
      <c r="F511" s="38" t="s">
        <v>484</v>
      </c>
      <c r="G511" s="143" t="s">
        <v>15</v>
      </c>
      <c r="H511" s="39">
        <v>19</v>
      </c>
      <c r="I511" s="40">
        <v>125</v>
      </c>
      <c r="J511" s="87">
        <f t="shared" si="14"/>
        <v>2375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75">
        <f t="shared" si="15"/>
        <v>501</v>
      </c>
      <c r="B512" s="35">
        <v>42480</v>
      </c>
      <c r="C512" s="41" t="s">
        <v>72</v>
      </c>
      <c r="D512" s="36" t="s">
        <v>12</v>
      </c>
      <c r="E512" s="37" t="s">
        <v>501</v>
      </c>
      <c r="F512" s="38" t="s">
        <v>502</v>
      </c>
      <c r="G512" s="143" t="s">
        <v>15</v>
      </c>
      <c r="H512" s="39">
        <v>103</v>
      </c>
      <c r="I512" s="40">
        <v>5</v>
      </c>
      <c r="J512" s="87">
        <f t="shared" si="14"/>
        <v>515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75">
        <f t="shared" si="15"/>
        <v>502</v>
      </c>
      <c r="B513" s="35">
        <v>42480</v>
      </c>
      <c r="C513" s="41" t="s">
        <v>72</v>
      </c>
      <c r="D513" s="36" t="s">
        <v>12</v>
      </c>
      <c r="E513" s="37" t="s">
        <v>503</v>
      </c>
      <c r="F513" s="38" t="s">
        <v>504</v>
      </c>
      <c r="G513" s="143" t="s">
        <v>15</v>
      </c>
      <c r="H513" s="39">
        <v>62</v>
      </c>
      <c r="I513" s="40">
        <v>5</v>
      </c>
      <c r="J513" s="87">
        <f t="shared" si="14"/>
        <v>310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75">
        <f t="shared" si="15"/>
        <v>503</v>
      </c>
      <c r="B514" s="35">
        <v>43006</v>
      </c>
      <c r="C514" s="41" t="s">
        <v>72</v>
      </c>
      <c r="D514" s="36" t="s">
        <v>12</v>
      </c>
      <c r="E514" s="37" t="s">
        <v>505</v>
      </c>
      <c r="F514" s="38" t="s">
        <v>506</v>
      </c>
      <c r="G514" s="143" t="s">
        <v>15</v>
      </c>
      <c r="H514" s="39">
        <v>94</v>
      </c>
      <c r="I514" s="40">
        <v>6.59</v>
      </c>
      <c r="J514" s="87">
        <f t="shared" si="14"/>
        <v>619.46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75">
        <f t="shared" si="15"/>
        <v>504</v>
      </c>
      <c r="B515" s="35">
        <v>43006</v>
      </c>
      <c r="C515" s="41" t="s">
        <v>72</v>
      </c>
      <c r="D515" s="36" t="s">
        <v>12</v>
      </c>
      <c r="E515" s="37" t="s">
        <v>507</v>
      </c>
      <c r="F515" s="38" t="s">
        <v>508</v>
      </c>
      <c r="G515" s="143" t="s">
        <v>15</v>
      </c>
      <c r="H515" s="39">
        <v>97</v>
      </c>
      <c r="I515" s="40">
        <v>6.41</v>
      </c>
      <c r="J515" s="87">
        <f t="shared" si="14"/>
        <v>621.77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75">
        <f t="shared" si="15"/>
        <v>505</v>
      </c>
      <c r="B516" s="35">
        <v>43006</v>
      </c>
      <c r="C516" s="41" t="s">
        <v>72</v>
      </c>
      <c r="D516" s="36" t="s">
        <v>12</v>
      </c>
      <c r="E516" s="37" t="s">
        <v>509</v>
      </c>
      <c r="F516" s="38" t="s">
        <v>510</v>
      </c>
      <c r="G516" s="143" t="s">
        <v>15</v>
      </c>
      <c r="H516" s="39">
        <v>79</v>
      </c>
      <c r="I516" s="40">
        <v>5</v>
      </c>
      <c r="J516" s="87">
        <f t="shared" si="14"/>
        <v>395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75">
        <f t="shared" si="15"/>
        <v>506</v>
      </c>
      <c r="B517" s="35">
        <v>43006</v>
      </c>
      <c r="C517" s="41" t="s">
        <v>72</v>
      </c>
      <c r="D517" s="36" t="s">
        <v>12</v>
      </c>
      <c r="E517" s="37" t="s">
        <v>511</v>
      </c>
      <c r="F517" s="38" t="s">
        <v>512</v>
      </c>
      <c r="G517" s="143" t="s">
        <v>15</v>
      </c>
      <c r="H517" s="39">
        <v>96</v>
      </c>
      <c r="I517" s="40">
        <v>6.42</v>
      </c>
      <c r="J517" s="87">
        <f t="shared" si="14"/>
        <v>616.31999999999994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75">
        <f t="shared" si="15"/>
        <v>507</v>
      </c>
      <c r="B518" s="35">
        <v>44658</v>
      </c>
      <c r="C518" s="41" t="s">
        <v>445</v>
      </c>
      <c r="D518" s="36" t="s">
        <v>446</v>
      </c>
      <c r="E518" s="37" t="s">
        <v>925</v>
      </c>
      <c r="F518" s="38" t="s">
        <v>926</v>
      </c>
      <c r="G518" s="143" t="s">
        <v>15</v>
      </c>
      <c r="H518" s="39">
        <v>3</v>
      </c>
      <c r="I518" s="40">
        <v>323.92</v>
      </c>
      <c r="J518" s="87">
        <f t="shared" si="14"/>
        <v>971.76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75">
        <f t="shared" si="15"/>
        <v>508</v>
      </c>
      <c r="B519" s="35">
        <v>42480</v>
      </c>
      <c r="C519" s="41" t="s">
        <v>66</v>
      </c>
      <c r="D519" s="36" t="s">
        <v>12</v>
      </c>
      <c r="E519" s="37" t="s">
        <v>519</v>
      </c>
      <c r="F519" s="38" t="s">
        <v>520</v>
      </c>
      <c r="G519" s="143" t="s">
        <v>27</v>
      </c>
      <c r="H519" s="39">
        <v>5</v>
      </c>
      <c r="I519" s="40">
        <v>1830</v>
      </c>
      <c r="J519" s="87">
        <f t="shared" si="14"/>
        <v>9150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75">
        <f t="shared" si="15"/>
        <v>509</v>
      </c>
      <c r="B520" s="35">
        <v>42480</v>
      </c>
      <c r="C520" s="41" t="s">
        <v>66</v>
      </c>
      <c r="D520" s="36" t="s">
        <v>12</v>
      </c>
      <c r="E520" s="37" t="s">
        <v>521</v>
      </c>
      <c r="F520" s="38" t="s">
        <v>522</v>
      </c>
      <c r="G520" s="143" t="s">
        <v>27</v>
      </c>
      <c r="H520" s="39">
        <v>2</v>
      </c>
      <c r="I520" s="40">
        <v>1830</v>
      </c>
      <c r="J520" s="87">
        <f t="shared" si="14"/>
        <v>3660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75">
        <f t="shared" si="15"/>
        <v>510</v>
      </c>
      <c r="B521" s="35">
        <v>42480</v>
      </c>
      <c r="C521" s="41" t="s">
        <v>66</v>
      </c>
      <c r="D521" s="36" t="s">
        <v>12</v>
      </c>
      <c r="E521" s="37" t="s">
        <v>523</v>
      </c>
      <c r="F521" s="38" t="s">
        <v>524</v>
      </c>
      <c r="G521" s="143" t="s">
        <v>27</v>
      </c>
      <c r="H521" s="39">
        <v>2</v>
      </c>
      <c r="I521" s="40">
        <v>1830</v>
      </c>
      <c r="J521" s="87">
        <f t="shared" si="14"/>
        <v>3660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75">
        <f t="shared" si="15"/>
        <v>511</v>
      </c>
      <c r="B522" s="35">
        <v>42480</v>
      </c>
      <c r="C522" s="41" t="s">
        <v>66</v>
      </c>
      <c r="D522" s="36" t="s">
        <v>12</v>
      </c>
      <c r="E522" s="37" t="s">
        <v>525</v>
      </c>
      <c r="F522" s="38" t="s">
        <v>526</v>
      </c>
      <c r="G522" s="143" t="s">
        <v>27</v>
      </c>
      <c r="H522" s="39">
        <v>2</v>
      </c>
      <c r="I522" s="40">
        <v>1830</v>
      </c>
      <c r="J522" s="87">
        <f t="shared" si="14"/>
        <v>3660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75">
        <f t="shared" si="15"/>
        <v>512</v>
      </c>
      <c r="B523" s="35">
        <v>42480</v>
      </c>
      <c r="C523" s="41" t="s">
        <v>66</v>
      </c>
      <c r="D523" s="36" t="s">
        <v>12</v>
      </c>
      <c r="E523" s="37" t="s">
        <v>527</v>
      </c>
      <c r="F523" s="38" t="s">
        <v>528</v>
      </c>
      <c r="G523" s="143" t="s">
        <v>27</v>
      </c>
      <c r="H523" s="39">
        <v>1</v>
      </c>
      <c r="I523" s="40">
        <v>1830</v>
      </c>
      <c r="J523" s="87">
        <f t="shared" si="14"/>
        <v>1830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75">
        <f t="shared" si="15"/>
        <v>513</v>
      </c>
      <c r="B524" s="35">
        <v>42480</v>
      </c>
      <c r="C524" s="41" t="s">
        <v>66</v>
      </c>
      <c r="D524" s="36" t="s">
        <v>12</v>
      </c>
      <c r="E524" s="37" t="s">
        <v>529</v>
      </c>
      <c r="F524" s="38" t="s">
        <v>530</v>
      </c>
      <c r="G524" s="143" t="s">
        <v>27</v>
      </c>
      <c r="H524" s="39">
        <v>1</v>
      </c>
      <c r="I524" s="40">
        <v>950</v>
      </c>
      <c r="J524" s="87">
        <f t="shared" si="14"/>
        <v>950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75">
        <f t="shared" si="15"/>
        <v>514</v>
      </c>
      <c r="B525" s="35">
        <v>42480</v>
      </c>
      <c r="C525" s="41" t="s">
        <v>66</v>
      </c>
      <c r="D525" s="36" t="s">
        <v>12</v>
      </c>
      <c r="E525" s="37" t="s">
        <v>531</v>
      </c>
      <c r="F525" s="38" t="s">
        <v>532</v>
      </c>
      <c r="G525" s="143" t="s">
        <v>27</v>
      </c>
      <c r="H525" s="39">
        <v>4</v>
      </c>
      <c r="I525" s="40">
        <v>950</v>
      </c>
      <c r="J525" s="87">
        <f t="shared" ref="J525:J588" si="16">H525*I525</f>
        <v>3800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75">
        <f t="shared" si="15"/>
        <v>515</v>
      </c>
      <c r="B526" s="35">
        <v>42480</v>
      </c>
      <c r="C526" s="41" t="s">
        <v>66</v>
      </c>
      <c r="D526" s="36" t="s">
        <v>12</v>
      </c>
      <c r="E526" s="37" t="s">
        <v>533</v>
      </c>
      <c r="F526" s="38" t="s">
        <v>534</v>
      </c>
      <c r="G526" s="143" t="s">
        <v>27</v>
      </c>
      <c r="H526" s="39">
        <v>3</v>
      </c>
      <c r="I526" s="40">
        <v>950</v>
      </c>
      <c r="J526" s="87">
        <f t="shared" si="16"/>
        <v>2850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75">
        <f t="shared" ref="A527:A589" si="17">A526+1</f>
        <v>516</v>
      </c>
      <c r="B527" s="35">
        <v>42480</v>
      </c>
      <c r="C527" s="41" t="s">
        <v>66</v>
      </c>
      <c r="D527" s="36" t="s">
        <v>12</v>
      </c>
      <c r="E527" s="37" t="s">
        <v>535</v>
      </c>
      <c r="F527" s="38" t="s">
        <v>536</v>
      </c>
      <c r="G527" s="143" t="s">
        <v>27</v>
      </c>
      <c r="H527" s="39">
        <v>5</v>
      </c>
      <c r="I527" s="40">
        <v>1830</v>
      </c>
      <c r="J527" s="87">
        <f t="shared" si="16"/>
        <v>9150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75">
        <f t="shared" si="17"/>
        <v>517</v>
      </c>
      <c r="B528" s="35">
        <v>42480</v>
      </c>
      <c r="C528" s="41" t="s">
        <v>66</v>
      </c>
      <c r="D528" s="36" t="s">
        <v>12</v>
      </c>
      <c r="E528" s="37" t="s">
        <v>537</v>
      </c>
      <c r="F528" s="38" t="s">
        <v>538</v>
      </c>
      <c r="G528" s="143" t="s">
        <v>27</v>
      </c>
      <c r="H528" s="39">
        <v>1</v>
      </c>
      <c r="I528" s="40">
        <v>1830</v>
      </c>
      <c r="J528" s="87">
        <f t="shared" si="16"/>
        <v>1830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75">
        <f t="shared" si="17"/>
        <v>518</v>
      </c>
      <c r="B529" s="35">
        <v>43643</v>
      </c>
      <c r="C529" s="41" t="s">
        <v>445</v>
      </c>
      <c r="D529" s="36" t="s">
        <v>446</v>
      </c>
      <c r="E529" s="37" t="s">
        <v>447</v>
      </c>
      <c r="F529" s="38" t="s">
        <v>448</v>
      </c>
      <c r="G529" s="143" t="s">
        <v>15</v>
      </c>
      <c r="H529" s="39">
        <v>6</v>
      </c>
      <c r="I529" s="40">
        <v>205.02</v>
      </c>
      <c r="J529" s="87">
        <f t="shared" si="16"/>
        <v>1230.1200000000001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75">
        <f t="shared" si="17"/>
        <v>519</v>
      </c>
      <c r="B530" s="35">
        <v>43360</v>
      </c>
      <c r="C530" s="41" t="s">
        <v>66</v>
      </c>
      <c r="D530" s="36" t="s">
        <v>12</v>
      </c>
      <c r="E530" s="37" t="s">
        <v>473</v>
      </c>
      <c r="F530" s="38" t="s">
        <v>474</v>
      </c>
      <c r="G530" s="143" t="s">
        <v>15</v>
      </c>
      <c r="H530" s="39">
        <v>28</v>
      </c>
      <c r="I530" s="40">
        <v>164.27</v>
      </c>
      <c r="J530" s="87">
        <f t="shared" si="16"/>
        <v>4599.5600000000004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75">
        <f t="shared" si="17"/>
        <v>520</v>
      </c>
      <c r="B531" s="35">
        <v>43360</v>
      </c>
      <c r="C531" s="41" t="s">
        <v>66</v>
      </c>
      <c r="D531" s="36" t="s">
        <v>12</v>
      </c>
      <c r="E531" s="37" t="s">
        <v>475</v>
      </c>
      <c r="F531" s="38" t="s">
        <v>476</v>
      </c>
      <c r="G531" s="143" t="s">
        <v>15</v>
      </c>
      <c r="H531" s="39">
        <v>8</v>
      </c>
      <c r="I531" s="40">
        <v>189.99</v>
      </c>
      <c r="J531" s="87">
        <f t="shared" si="16"/>
        <v>1519.92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75">
        <f t="shared" si="17"/>
        <v>521</v>
      </c>
      <c r="B532" s="35">
        <v>43360</v>
      </c>
      <c r="C532" s="41" t="s">
        <v>11</v>
      </c>
      <c r="D532" s="36" t="s">
        <v>12</v>
      </c>
      <c r="E532" s="37" t="s">
        <v>515</v>
      </c>
      <c r="F532" s="38" t="s">
        <v>516</v>
      </c>
      <c r="G532" s="143" t="s">
        <v>15</v>
      </c>
      <c r="H532" s="39">
        <v>68</v>
      </c>
      <c r="I532" s="40">
        <v>249.99</v>
      </c>
      <c r="J532" s="87">
        <f t="shared" si="16"/>
        <v>16999.32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75">
        <f t="shared" si="17"/>
        <v>522</v>
      </c>
      <c r="B533" s="35">
        <v>43360</v>
      </c>
      <c r="C533" s="41" t="s">
        <v>132</v>
      </c>
      <c r="D533" s="36" t="s">
        <v>12</v>
      </c>
      <c r="E533" s="37" t="s">
        <v>517</v>
      </c>
      <c r="F533" s="38" t="s">
        <v>518</v>
      </c>
      <c r="G533" s="143" t="s">
        <v>15</v>
      </c>
      <c r="H533" s="39">
        <v>170</v>
      </c>
      <c r="I533" s="40">
        <v>177</v>
      </c>
      <c r="J533" s="87">
        <f t="shared" si="16"/>
        <v>30090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75">
        <f t="shared" si="17"/>
        <v>523</v>
      </c>
      <c r="B534" s="35">
        <v>43685</v>
      </c>
      <c r="C534" s="41" t="s">
        <v>72</v>
      </c>
      <c r="D534" s="36" t="s">
        <v>12</v>
      </c>
      <c r="E534" s="37" t="s">
        <v>465</v>
      </c>
      <c r="F534" s="38" t="s">
        <v>466</v>
      </c>
      <c r="G534" s="143" t="s">
        <v>15</v>
      </c>
      <c r="H534" s="39">
        <v>7</v>
      </c>
      <c r="I534" s="40">
        <v>212.4</v>
      </c>
      <c r="J534" s="87">
        <f t="shared" si="16"/>
        <v>1486.8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75">
        <f t="shared" si="17"/>
        <v>524</v>
      </c>
      <c r="B535" s="35">
        <v>43685</v>
      </c>
      <c r="C535" s="41" t="s">
        <v>72</v>
      </c>
      <c r="D535" s="36" t="s">
        <v>12</v>
      </c>
      <c r="E535" s="37" t="s">
        <v>467</v>
      </c>
      <c r="F535" s="38" t="s">
        <v>468</v>
      </c>
      <c r="G535" s="143" t="s">
        <v>15</v>
      </c>
      <c r="H535" s="39">
        <v>71</v>
      </c>
      <c r="I535" s="40">
        <v>129.80000000000001</v>
      </c>
      <c r="J535" s="87">
        <f t="shared" si="16"/>
        <v>9215.8000000000011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75">
        <f t="shared" si="17"/>
        <v>525</v>
      </c>
      <c r="B536" s="35">
        <v>43685</v>
      </c>
      <c r="C536" s="41" t="s">
        <v>72</v>
      </c>
      <c r="D536" s="36" t="s">
        <v>12</v>
      </c>
      <c r="E536" s="37" t="s">
        <v>499</v>
      </c>
      <c r="F536" s="38" t="s">
        <v>500</v>
      </c>
      <c r="G536" s="143" t="s">
        <v>15</v>
      </c>
      <c r="H536" s="39">
        <v>190</v>
      </c>
      <c r="I536" s="40">
        <v>7.08</v>
      </c>
      <c r="J536" s="87">
        <f t="shared" si="16"/>
        <v>1345.2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75">
        <f t="shared" si="17"/>
        <v>526</v>
      </c>
      <c r="B537" s="35">
        <v>43685</v>
      </c>
      <c r="C537" s="41" t="s">
        <v>132</v>
      </c>
      <c r="D537" s="36" t="s">
        <v>12</v>
      </c>
      <c r="E537" s="37" t="s">
        <v>485</v>
      </c>
      <c r="F537" s="38" t="s">
        <v>486</v>
      </c>
      <c r="G537" s="143" t="s">
        <v>15</v>
      </c>
      <c r="H537" s="39">
        <v>4</v>
      </c>
      <c r="I537" s="40">
        <v>413</v>
      </c>
      <c r="J537" s="87">
        <f t="shared" si="16"/>
        <v>1652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75">
        <f t="shared" si="17"/>
        <v>527</v>
      </c>
      <c r="B538" s="35">
        <v>43685</v>
      </c>
      <c r="C538" s="41" t="s">
        <v>132</v>
      </c>
      <c r="D538" s="36" t="s">
        <v>12</v>
      </c>
      <c r="E538" s="37" t="s">
        <v>487</v>
      </c>
      <c r="F538" s="38" t="s">
        <v>488</v>
      </c>
      <c r="G538" s="143" t="s">
        <v>15</v>
      </c>
      <c r="H538" s="39">
        <v>6</v>
      </c>
      <c r="I538" s="40">
        <v>442.5</v>
      </c>
      <c r="J538" s="87">
        <f t="shared" si="16"/>
        <v>2655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75">
        <f t="shared" si="17"/>
        <v>528</v>
      </c>
      <c r="B539" s="35">
        <v>43685</v>
      </c>
      <c r="C539" s="41" t="s">
        <v>132</v>
      </c>
      <c r="D539" s="36" t="s">
        <v>12</v>
      </c>
      <c r="E539" s="37" t="s">
        <v>489</v>
      </c>
      <c r="F539" s="38" t="s">
        <v>490</v>
      </c>
      <c r="G539" s="143" t="s">
        <v>15</v>
      </c>
      <c r="H539" s="39">
        <v>2</v>
      </c>
      <c r="I539" s="40">
        <v>291.39999999999998</v>
      </c>
      <c r="J539" s="87">
        <f t="shared" si="16"/>
        <v>582.79999999999995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75">
        <f t="shared" si="17"/>
        <v>529</v>
      </c>
      <c r="B540" s="35">
        <v>43685</v>
      </c>
      <c r="C540" s="41" t="s">
        <v>132</v>
      </c>
      <c r="D540" s="36" t="s">
        <v>12</v>
      </c>
      <c r="E540" s="37" t="s">
        <v>491</v>
      </c>
      <c r="F540" s="38" t="s">
        <v>492</v>
      </c>
      <c r="G540" s="143" t="s">
        <v>15</v>
      </c>
      <c r="H540" s="39">
        <v>3</v>
      </c>
      <c r="I540" s="40">
        <v>389.4</v>
      </c>
      <c r="J540" s="87">
        <f t="shared" si="16"/>
        <v>1168.1999999999998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75">
        <f t="shared" si="17"/>
        <v>530</v>
      </c>
      <c r="B541" s="35">
        <v>43685</v>
      </c>
      <c r="C541" s="41" t="s">
        <v>132</v>
      </c>
      <c r="D541" s="36" t="s">
        <v>12</v>
      </c>
      <c r="E541" s="37" t="s">
        <v>539</v>
      </c>
      <c r="F541" s="38" t="s">
        <v>540</v>
      </c>
      <c r="G541" s="143" t="s">
        <v>15</v>
      </c>
      <c r="H541" s="39">
        <v>1</v>
      </c>
      <c r="I541" s="40">
        <v>1888</v>
      </c>
      <c r="J541" s="87">
        <f t="shared" si="16"/>
        <v>1888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75">
        <f t="shared" si="17"/>
        <v>531</v>
      </c>
      <c r="B542" s="35">
        <v>43685</v>
      </c>
      <c r="C542" s="41" t="s">
        <v>132</v>
      </c>
      <c r="D542" s="36" t="s">
        <v>12</v>
      </c>
      <c r="E542" s="37" t="s">
        <v>541</v>
      </c>
      <c r="F542" s="38" t="s">
        <v>542</v>
      </c>
      <c r="G542" s="143" t="s">
        <v>15</v>
      </c>
      <c r="H542" s="39">
        <v>1</v>
      </c>
      <c r="I542" s="40">
        <v>1888</v>
      </c>
      <c r="J542" s="87">
        <f t="shared" si="16"/>
        <v>1888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75">
        <f t="shared" si="17"/>
        <v>532</v>
      </c>
      <c r="B543" s="35">
        <v>43685</v>
      </c>
      <c r="C543" s="41" t="s">
        <v>132</v>
      </c>
      <c r="D543" s="36" t="s">
        <v>12</v>
      </c>
      <c r="E543" s="37" t="s">
        <v>543</v>
      </c>
      <c r="F543" s="38" t="s">
        <v>544</v>
      </c>
      <c r="G543" s="143" t="s">
        <v>15</v>
      </c>
      <c r="H543" s="39">
        <v>3</v>
      </c>
      <c r="I543" s="40">
        <v>1888</v>
      </c>
      <c r="J543" s="87">
        <f t="shared" si="16"/>
        <v>5664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75">
        <f t="shared" si="17"/>
        <v>533</v>
      </c>
      <c r="B544" s="35">
        <v>43685</v>
      </c>
      <c r="C544" s="41" t="s">
        <v>132</v>
      </c>
      <c r="D544" s="36" t="s">
        <v>12</v>
      </c>
      <c r="E544" s="37" t="s">
        <v>513</v>
      </c>
      <c r="F544" s="38" t="s">
        <v>514</v>
      </c>
      <c r="G544" s="143" t="s">
        <v>15</v>
      </c>
      <c r="H544" s="39">
        <v>10</v>
      </c>
      <c r="I544" s="40">
        <v>295</v>
      </c>
      <c r="J544" s="87">
        <f t="shared" si="16"/>
        <v>2950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75">
        <f t="shared" si="17"/>
        <v>534</v>
      </c>
      <c r="B545" s="35">
        <v>43685</v>
      </c>
      <c r="C545" s="41" t="s">
        <v>72</v>
      </c>
      <c r="D545" s="36" t="s">
        <v>12</v>
      </c>
      <c r="E545" s="37" t="s">
        <v>469</v>
      </c>
      <c r="F545" s="38" t="s">
        <v>470</v>
      </c>
      <c r="G545" s="143" t="s">
        <v>15</v>
      </c>
      <c r="H545" s="39">
        <v>15</v>
      </c>
      <c r="I545" s="40">
        <v>236</v>
      </c>
      <c r="J545" s="87">
        <f t="shared" si="16"/>
        <v>3540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75">
        <f t="shared" si="17"/>
        <v>535</v>
      </c>
      <c r="B546" s="35">
        <v>43685</v>
      </c>
      <c r="C546" s="41" t="s">
        <v>132</v>
      </c>
      <c r="D546" s="36" t="s">
        <v>12</v>
      </c>
      <c r="E546" s="37" t="s">
        <v>545</v>
      </c>
      <c r="F546" s="38" t="s">
        <v>546</v>
      </c>
      <c r="G546" s="143" t="s">
        <v>15</v>
      </c>
      <c r="H546" s="39">
        <v>8</v>
      </c>
      <c r="I546" s="40">
        <v>1888</v>
      </c>
      <c r="J546" s="87">
        <f t="shared" si="16"/>
        <v>15104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75">
        <f t="shared" si="17"/>
        <v>536</v>
      </c>
      <c r="B547" s="35">
        <v>43685</v>
      </c>
      <c r="C547" s="41" t="s">
        <v>132</v>
      </c>
      <c r="D547" s="36" t="s">
        <v>12</v>
      </c>
      <c r="E547" s="37" t="s">
        <v>493</v>
      </c>
      <c r="F547" s="38" t="s">
        <v>494</v>
      </c>
      <c r="G547" s="143" t="s">
        <v>15</v>
      </c>
      <c r="H547" s="39">
        <v>18</v>
      </c>
      <c r="I547" s="40">
        <v>236</v>
      </c>
      <c r="J547" s="87">
        <f t="shared" si="16"/>
        <v>4248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75">
        <f t="shared" si="17"/>
        <v>537</v>
      </c>
      <c r="B548" s="35">
        <v>43685</v>
      </c>
      <c r="C548" s="41" t="s">
        <v>132</v>
      </c>
      <c r="D548" s="36" t="s">
        <v>12</v>
      </c>
      <c r="E548" s="37" t="s">
        <v>495</v>
      </c>
      <c r="F548" s="38" t="s">
        <v>496</v>
      </c>
      <c r="G548" s="143" t="s">
        <v>15</v>
      </c>
      <c r="H548" s="39">
        <v>9</v>
      </c>
      <c r="I548" s="40">
        <v>271.39999999999998</v>
      </c>
      <c r="J548" s="87">
        <f t="shared" si="16"/>
        <v>2442.6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75">
        <f t="shared" si="17"/>
        <v>538</v>
      </c>
      <c r="B549" s="35">
        <v>43685</v>
      </c>
      <c r="C549" s="41" t="s">
        <v>132</v>
      </c>
      <c r="D549" s="36" t="s">
        <v>12</v>
      </c>
      <c r="E549" s="37" t="s">
        <v>497</v>
      </c>
      <c r="F549" s="38" t="s">
        <v>498</v>
      </c>
      <c r="G549" s="143" t="s">
        <v>15</v>
      </c>
      <c r="H549" s="39">
        <v>4</v>
      </c>
      <c r="I549" s="40">
        <v>354</v>
      </c>
      <c r="J549" s="87">
        <f t="shared" si="16"/>
        <v>1416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75">
        <f t="shared" si="17"/>
        <v>539</v>
      </c>
      <c r="B550" s="35">
        <v>44663</v>
      </c>
      <c r="C550" s="41" t="s">
        <v>132</v>
      </c>
      <c r="D550" s="36" t="s">
        <v>12</v>
      </c>
      <c r="E550" s="37" t="s">
        <v>965</v>
      </c>
      <c r="F550" s="38" t="s">
        <v>887</v>
      </c>
      <c r="G550" s="143" t="s">
        <v>15</v>
      </c>
      <c r="H550" s="39">
        <v>10</v>
      </c>
      <c r="I550" s="40">
        <v>1534</v>
      </c>
      <c r="J550" s="87">
        <f t="shared" si="16"/>
        <v>15340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5.5" x14ac:dyDescent="0.2">
      <c r="A551" s="75">
        <f t="shared" si="17"/>
        <v>540</v>
      </c>
      <c r="B551" s="35">
        <v>44663</v>
      </c>
      <c r="C551" s="41" t="s">
        <v>132</v>
      </c>
      <c r="D551" s="36" t="s">
        <v>12</v>
      </c>
      <c r="E551" s="37" t="s">
        <v>966</v>
      </c>
      <c r="F551" s="38" t="s">
        <v>888</v>
      </c>
      <c r="G551" s="143" t="s">
        <v>15</v>
      </c>
      <c r="H551" s="39">
        <v>5</v>
      </c>
      <c r="I551" s="40">
        <v>1534</v>
      </c>
      <c r="J551" s="87">
        <f t="shared" si="16"/>
        <v>7670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75">
        <f t="shared" si="17"/>
        <v>541</v>
      </c>
      <c r="B552" s="35">
        <v>44663</v>
      </c>
      <c r="C552" s="41" t="s">
        <v>132</v>
      </c>
      <c r="D552" s="36" t="s">
        <v>12</v>
      </c>
      <c r="E552" s="37" t="s">
        <v>967</v>
      </c>
      <c r="F552" s="38" t="s">
        <v>889</v>
      </c>
      <c r="G552" s="143" t="s">
        <v>15</v>
      </c>
      <c r="H552" s="39">
        <v>5</v>
      </c>
      <c r="I552" s="40">
        <v>1593</v>
      </c>
      <c r="J552" s="87">
        <f t="shared" si="16"/>
        <v>7965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75">
        <f t="shared" si="17"/>
        <v>542</v>
      </c>
      <c r="B553" s="35">
        <v>44663</v>
      </c>
      <c r="C553" s="41" t="s">
        <v>132</v>
      </c>
      <c r="D553" s="36" t="s">
        <v>12</v>
      </c>
      <c r="E553" s="37" t="s">
        <v>968</v>
      </c>
      <c r="F553" s="38" t="s">
        <v>890</v>
      </c>
      <c r="G553" s="143" t="s">
        <v>15</v>
      </c>
      <c r="H553" s="39">
        <v>5</v>
      </c>
      <c r="I553" s="40">
        <v>1593</v>
      </c>
      <c r="J553" s="87">
        <f t="shared" si="16"/>
        <v>7965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75">
        <f t="shared" si="17"/>
        <v>543</v>
      </c>
      <c r="B554" s="35">
        <v>44663</v>
      </c>
      <c r="C554" s="41" t="s">
        <v>132</v>
      </c>
      <c r="D554" s="36" t="s">
        <v>12</v>
      </c>
      <c r="E554" s="37" t="s">
        <v>969</v>
      </c>
      <c r="F554" s="38" t="s">
        <v>891</v>
      </c>
      <c r="G554" s="143" t="s">
        <v>15</v>
      </c>
      <c r="H554" s="39">
        <v>5</v>
      </c>
      <c r="I554" s="40">
        <v>1198.8800000000001</v>
      </c>
      <c r="J554" s="87">
        <f t="shared" si="16"/>
        <v>5994.4000000000005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75">
        <f t="shared" si="17"/>
        <v>544</v>
      </c>
      <c r="B555" s="35">
        <v>44663</v>
      </c>
      <c r="C555" s="41" t="s">
        <v>132</v>
      </c>
      <c r="D555" s="36" t="s">
        <v>12</v>
      </c>
      <c r="E555" s="37" t="s">
        <v>970</v>
      </c>
      <c r="F555" s="38" t="s">
        <v>892</v>
      </c>
      <c r="G555" s="143" t="s">
        <v>15</v>
      </c>
      <c r="H555" s="39">
        <v>5</v>
      </c>
      <c r="I555" s="40">
        <v>1589.46</v>
      </c>
      <c r="J555" s="87">
        <f t="shared" si="16"/>
        <v>7947.3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75">
        <f t="shared" si="17"/>
        <v>545</v>
      </c>
      <c r="B556" s="35">
        <v>44663</v>
      </c>
      <c r="C556" s="41" t="s">
        <v>132</v>
      </c>
      <c r="D556" s="36" t="s">
        <v>12</v>
      </c>
      <c r="E556" s="37" t="s">
        <v>956</v>
      </c>
      <c r="F556" s="38" t="s">
        <v>893</v>
      </c>
      <c r="G556" s="143" t="s">
        <v>15</v>
      </c>
      <c r="H556" s="39">
        <v>3</v>
      </c>
      <c r="I556" s="40">
        <v>499.14</v>
      </c>
      <c r="J556" s="87">
        <f t="shared" si="16"/>
        <v>1497.42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75">
        <f t="shared" si="17"/>
        <v>546</v>
      </c>
      <c r="B557" s="35">
        <v>44663</v>
      </c>
      <c r="C557" s="41" t="s">
        <v>132</v>
      </c>
      <c r="D557" s="36" t="s">
        <v>12</v>
      </c>
      <c r="E557" s="37" t="s">
        <v>957</v>
      </c>
      <c r="F557" s="38" t="s">
        <v>894</v>
      </c>
      <c r="G557" s="143" t="s">
        <v>15</v>
      </c>
      <c r="H557" s="39">
        <v>9</v>
      </c>
      <c r="I557" s="40">
        <v>250.6</v>
      </c>
      <c r="J557" s="87">
        <f t="shared" si="16"/>
        <v>2255.4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75">
        <f t="shared" si="17"/>
        <v>547</v>
      </c>
      <c r="B558" s="35">
        <v>44663</v>
      </c>
      <c r="C558" s="41" t="s">
        <v>132</v>
      </c>
      <c r="D558" s="36" t="s">
        <v>12</v>
      </c>
      <c r="E558" s="37" t="s">
        <v>958</v>
      </c>
      <c r="F558" s="38" t="s">
        <v>895</v>
      </c>
      <c r="G558" s="143" t="s">
        <v>15</v>
      </c>
      <c r="H558" s="39">
        <v>2</v>
      </c>
      <c r="I558" s="40">
        <v>250.16</v>
      </c>
      <c r="J558" s="87">
        <f t="shared" si="16"/>
        <v>500.32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75">
        <f t="shared" si="17"/>
        <v>548</v>
      </c>
      <c r="B559" s="35">
        <v>44663</v>
      </c>
      <c r="C559" s="41" t="s">
        <v>132</v>
      </c>
      <c r="D559" s="36" t="s">
        <v>12</v>
      </c>
      <c r="E559" s="37" t="s">
        <v>959</v>
      </c>
      <c r="F559" s="38" t="s">
        <v>896</v>
      </c>
      <c r="G559" s="143" t="s">
        <v>15</v>
      </c>
      <c r="H559" s="39">
        <v>10</v>
      </c>
      <c r="I559" s="40">
        <v>885</v>
      </c>
      <c r="J559" s="87">
        <f t="shared" si="16"/>
        <v>8850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75">
        <f t="shared" si="17"/>
        <v>549</v>
      </c>
      <c r="B560" s="35">
        <v>44663</v>
      </c>
      <c r="C560" s="41" t="s">
        <v>132</v>
      </c>
      <c r="D560" s="36" t="s">
        <v>12</v>
      </c>
      <c r="E560" s="37" t="s">
        <v>960</v>
      </c>
      <c r="F560" s="38" t="s">
        <v>897</v>
      </c>
      <c r="G560" s="143" t="s">
        <v>15</v>
      </c>
      <c r="H560" s="39">
        <v>2</v>
      </c>
      <c r="I560" s="40">
        <v>590</v>
      </c>
      <c r="J560" s="87">
        <f t="shared" si="16"/>
        <v>1180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75">
        <f t="shared" si="17"/>
        <v>550</v>
      </c>
      <c r="B561" s="35">
        <v>44663</v>
      </c>
      <c r="C561" s="41" t="s">
        <v>132</v>
      </c>
      <c r="D561" s="36" t="s">
        <v>12</v>
      </c>
      <c r="E561" s="37" t="s">
        <v>961</v>
      </c>
      <c r="F561" s="38" t="s">
        <v>898</v>
      </c>
      <c r="G561" s="143" t="s">
        <v>15</v>
      </c>
      <c r="H561" s="39">
        <v>7</v>
      </c>
      <c r="I561" s="40">
        <v>590</v>
      </c>
      <c r="J561" s="87">
        <f t="shared" si="16"/>
        <v>4130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75">
        <f t="shared" si="17"/>
        <v>551</v>
      </c>
      <c r="B562" s="35">
        <v>44663</v>
      </c>
      <c r="C562" s="41" t="s">
        <v>132</v>
      </c>
      <c r="D562" s="36" t="s">
        <v>12</v>
      </c>
      <c r="E562" s="37" t="s">
        <v>962</v>
      </c>
      <c r="F562" s="38" t="s">
        <v>899</v>
      </c>
      <c r="G562" s="143" t="s">
        <v>15</v>
      </c>
      <c r="H562" s="39">
        <v>7</v>
      </c>
      <c r="I562" s="40">
        <v>590</v>
      </c>
      <c r="J562" s="87">
        <f t="shared" si="16"/>
        <v>4130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5.5" x14ac:dyDescent="0.2">
      <c r="A563" s="75">
        <f t="shared" si="17"/>
        <v>552</v>
      </c>
      <c r="B563" s="35">
        <v>44663</v>
      </c>
      <c r="C563" s="41" t="s">
        <v>132</v>
      </c>
      <c r="D563" s="36" t="s">
        <v>12</v>
      </c>
      <c r="E563" s="37" t="s">
        <v>963</v>
      </c>
      <c r="F563" s="38" t="s">
        <v>900</v>
      </c>
      <c r="G563" s="143" t="s">
        <v>15</v>
      </c>
      <c r="H563" s="39">
        <v>6</v>
      </c>
      <c r="I563" s="40">
        <v>590</v>
      </c>
      <c r="J563" s="87">
        <f t="shared" si="16"/>
        <v>3540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75">
        <f t="shared" si="17"/>
        <v>553</v>
      </c>
      <c r="B564" s="35">
        <v>44663</v>
      </c>
      <c r="C564" s="41" t="s">
        <v>132</v>
      </c>
      <c r="D564" s="36" t="s">
        <v>12</v>
      </c>
      <c r="E564" s="37" t="s">
        <v>964</v>
      </c>
      <c r="F564" s="38" t="s">
        <v>901</v>
      </c>
      <c r="G564" s="143" t="s">
        <v>15</v>
      </c>
      <c r="H564" s="39">
        <v>3</v>
      </c>
      <c r="I564" s="40">
        <v>272</v>
      </c>
      <c r="J564" s="87">
        <f t="shared" si="16"/>
        <v>816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75">
        <f t="shared" si="17"/>
        <v>554</v>
      </c>
      <c r="B565" s="35">
        <v>44663</v>
      </c>
      <c r="C565" s="41" t="s">
        <v>132</v>
      </c>
      <c r="D565" s="36" t="s">
        <v>12</v>
      </c>
      <c r="E565" s="37" t="s">
        <v>952</v>
      </c>
      <c r="F565" s="38" t="s">
        <v>902</v>
      </c>
      <c r="G565" s="143" t="s">
        <v>15</v>
      </c>
      <c r="H565" s="39">
        <v>84</v>
      </c>
      <c r="I565" s="40">
        <v>301.13</v>
      </c>
      <c r="J565" s="87">
        <f t="shared" si="16"/>
        <v>25294.92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75">
        <f t="shared" si="17"/>
        <v>555</v>
      </c>
      <c r="B566" s="35">
        <v>44663</v>
      </c>
      <c r="C566" s="41" t="s">
        <v>132</v>
      </c>
      <c r="D566" s="36" t="s">
        <v>12</v>
      </c>
      <c r="E566" s="37" t="s">
        <v>953</v>
      </c>
      <c r="F566" s="38" t="s">
        <v>903</v>
      </c>
      <c r="G566" s="143" t="s">
        <v>15</v>
      </c>
      <c r="H566" s="39">
        <v>100</v>
      </c>
      <c r="I566" s="40">
        <v>339.26</v>
      </c>
      <c r="J566" s="87">
        <f t="shared" si="16"/>
        <v>33926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75">
        <f t="shared" si="17"/>
        <v>556</v>
      </c>
      <c r="B567" s="35">
        <v>44663</v>
      </c>
      <c r="C567" s="41" t="s">
        <v>132</v>
      </c>
      <c r="D567" s="36" t="s">
        <v>12</v>
      </c>
      <c r="E567" s="37" t="s">
        <v>954</v>
      </c>
      <c r="F567" s="38" t="s">
        <v>904</v>
      </c>
      <c r="G567" s="143" t="s">
        <v>15</v>
      </c>
      <c r="H567" s="39">
        <v>50</v>
      </c>
      <c r="I567" s="40">
        <v>307.39999999999998</v>
      </c>
      <c r="J567" s="87">
        <f t="shared" si="16"/>
        <v>15369.999999999998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75">
        <f t="shared" si="17"/>
        <v>557</v>
      </c>
      <c r="B568" s="35">
        <v>44663</v>
      </c>
      <c r="C568" s="41" t="s">
        <v>132</v>
      </c>
      <c r="D568" s="36" t="s">
        <v>12</v>
      </c>
      <c r="E568" s="37" t="s">
        <v>955</v>
      </c>
      <c r="F568" s="38" t="s">
        <v>886</v>
      </c>
      <c r="G568" s="143" t="s">
        <v>15</v>
      </c>
      <c r="H568" s="39">
        <v>50</v>
      </c>
      <c r="I568" s="40">
        <v>323.92</v>
      </c>
      <c r="J568" s="87">
        <f t="shared" si="16"/>
        <v>16196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5.5" x14ac:dyDescent="0.2">
      <c r="A569" s="75">
        <f t="shared" si="17"/>
        <v>558</v>
      </c>
      <c r="B569" s="35">
        <v>44663</v>
      </c>
      <c r="C569" s="52" t="s">
        <v>132</v>
      </c>
      <c r="D569" s="36" t="s">
        <v>12</v>
      </c>
      <c r="E569" s="37" t="s">
        <v>971</v>
      </c>
      <c r="F569" s="38" t="s">
        <v>905</v>
      </c>
      <c r="G569" s="143" t="s">
        <v>15</v>
      </c>
      <c r="H569" s="39">
        <v>7</v>
      </c>
      <c r="I569" s="40">
        <v>2664.06</v>
      </c>
      <c r="J569" s="87">
        <f t="shared" si="16"/>
        <v>18648.419999999998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s="20" customFormat="1" ht="12.75" x14ac:dyDescent="0.2">
      <c r="A570" s="75">
        <f t="shared" si="17"/>
        <v>559</v>
      </c>
      <c r="B570" s="111">
        <v>44799</v>
      </c>
      <c r="C570" s="113" t="s">
        <v>72</v>
      </c>
      <c r="D570" s="112" t="s">
        <v>12</v>
      </c>
      <c r="E570" s="37" t="s">
        <v>1059</v>
      </c>
      <c r="F570" s="38" t="s">
        <v>1055</v>
      </c>
      <c r="G570" s="129" t="s">
        <v>15</v>
      </c>
      <c r="H570" s="70">
        <v>77</v>
      </c>
      <c r="I570" s="40">
        <v>5542.46</v>
      </c>
      <c r="J570" s="87">
        <f t="shared" si="16"/>
        <v>426769.42</v>
      </c>
    </row>
    <row r="571" spans="1:26" s="20" customFormat="1" ht="12.75" x14ac:dyDescent="0.2">
      <c r="A571" s="75">
        <f t="shared" si="17"/>
        <v>560</v>
      </c>
      <c r="B571" s="111">
        <v>44799</v>
      </c>
      <c r="C571" s="113" t="s">
        <v>72</v>
      </c>
      <c r="D571" s="112" t="s">
        <v>12</v>
      </c>
      <c r="E571" s="53" t="s">
        <v>1060</v>
      </c>
      <c r="F571" s="38" t="s">
        <v>1056</v>
      </c>
      <c r="G571" s="129" t="s">
        <v>15</v>
      </c>
      <c r="H571" s="70">
        <v>83</v>
      </c>
      <c r="I571" s="40">
        <v>4837.9799999999996</v>
      </c>
      <c r="J571" s="87">
        <f t="shared" si="16"/>
        <v>401552.33999999997</v>
      </c>
    </row>
    <row r="572" spans="1:26" s="20" customFormat="1" ht="12.75" x14ac:dyDescent="0.2">
      <c r="A572" s="75">
        <f t="shared" si="17"/>
        <v>561</v>
      </c>
      <c r="B572" s="111">
        <v>44799</v>
      </c>
      <c r="C572" s="113" t="s">
        <v>72</v>
      </c>
      <c r="D572" s="115" t="s">
        <v>12</v>
      </c>
      <c r="E572" s="57" t="s">
        <v>1061</v>
      </c>
      <c r="F572" s="38" t="s">
        <v>1057</v>
      </c>
      <c r="G572" s="129" t="s">
        <v>15</v>
      </c>
      <c r="H572" s="70">
        <v>9</v>
      </c>
      <c r="I572" s="40">
        <v>7198</v>
      </c>
      <c r="J572" s="87">
        <f t="shared" si="16"/>
        <v>64782</v>
      </c>
    </row>
    <row r="573" spans="1:26" s="19" customFormat="1" ht="12.75" x14ac:dyDescent="0.2">
      <c r="A573" s="75">
        <f t="shared" si="17"/>
        <v>562</v>
      </c>
      <c r="B573" s="111">
        <v>44832</v>
      </c>
      <c r="C573" s="169" t="s">
        <v>11</v>
      </c>
      <c r="D573" s="112" t="s">
        <v>751</v>
      </c>
      <c r="E573" s="37" t="s">
        <v>1058</v>
      </c>
      <c r="F573" s="38" t="s">
        <v>1054</v>
      </c>
      <c r="G573" s="129" t="s">
        <v>15</v>
      </c>
      <c r="H573" s="70">
        <v>15</v>
      </c>
      <c r="I573" s="40">
        <v>2944.17</v>
      </c>
      <c r="J573" s="87">
        <f t="shared" si="16"/>
        <v>44162.55</v>
      </c>
    </row>
    <row r="574" spans="1:26" ht="12.75" x14ac:dyDescent="0.2">
      <c r="A574" s="75">
        <f t="shared" si="17"/>
        <v>563</v>
      </c>
      <c r="B574" s="71">
        <v>44825</v>
      </c>
      <c r="C574" s="169" t="s">
        <v>11</v>
      </c>
      <c r="D574" s="112" t="s">
        <v>751</v>
      </c>
      <c r="E574" s="114" t="s">
        <v>1058</v>
      </c>
      <c r="F574" s="131" t="s">
        <v>1186</v>
      </c>
      <c r="G574" s="149" t="s">
        <v>15</v>
      </c>
      <c r="H574" s="132">
        <v>15</v>
      </c>
      <c r="I574" s="164">
        <v>2944.16</v>
      </c>
      <c r="J574" s="87">
        <f t="shared" si="16"/>
        <v>44162.399999999994</v>
      </c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75">
        <f t="shared" si="17"/>
        <v>564</v>
      </c>
      <c r="B575" s="71">
        <v>44910</v>
      </c>
      <c r="C575" s="169" t="s">
        <v>11</v>
      </c>
      <c r="D575" s="112" t="s">
        <v>751</v>
      </c>
      <c r="E575" s="114" t="s">
        <v>1199</v>
      </c>
      <c r="F575" s="131" t="s">
        <v>1190</v>
      </c>
      <c r="G575" s="149" t="s">
        <v>15</v>
      </c>
      <c r="H575" s="132">
        <v>650</v>
      </c>
      <c r="I575" s="164">
        <v>2390.86</v>
      </c>
      <c r="J575" s="87">
        <f t="shared" si="16"/>
        <v>1554059</v>
      </c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5.5" x14ac:dyDescent="0.2">
      <c r="A576" s="75">
        <f t="shared" si="17"/>
        <v>565</v>
      </c>
      <c r="B576" s="71">
        <v>44911</v>
      </c>
      <c r="C576" s="169" t="s">
        <v>11</v>
      </c>
      <c r="D576" s="112" t="s">
        <v>751</v>
      </c>
      <c r="E576" s="114" t="s">
        <v>1200</v>
      </c>
      <c r="F576" s="131" t="s">
        <v>1191</v>
      </c>
      <c r="G576" s="149" t="s">
        <v>15</v>
      </c>
      <c r="H576" s="132">
        <v>400</v>
      </c>
      <c r="I576" s="164">
        <v>2950</v>
      </c>
      <c r="J576" s="87">
        <f t="shared" si="16"/>
        <v>1180000</v>
      </c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75">
        <f t="shared" si="17"/>
        <v>566</v>
      </c>
      <c r="B577" s="71">
        <v>44911</v>
      </c>
      <c r="C577" s="169" t="s">
        <v>11</v>
      </c>
      <c r="D577" s="112" t="s">
        <v>751</v>
      </c>
      <c r="E577" s="114" t="s">
        <v>1201</v>
      </c>
      <c r="F577" s="131" t="s">
        <v>1192</v>
      </c>
      <c r="G577" s="149" t="s">
        <v>15</v>
      </c>
      <c r="H577" s="132">
        <v>425</v>
      </c>
      <c r="I577" s="164">
        <v>2023.7</v>
      </c>
      <c r="J577" s="87">
        <f t="shared" si="16"/>
        <v>860072.5</v>
      </c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51" x14ac:dyDescent="0.2">
      <c r="A578" s="75">
        <f t="shared" si="17"/>
        <v>567</v>
      </c>
      <c r="B578" s="71">
        <v>44853</v>
      </c>
      <c r="C578" s="72" t="s">
        <v>1205</v>
      </c>
      <c r="D578" s="73" t="s">
        <v>12</v>
      </c>
      <c r="E578" s="114" t="s">
        <v>1196</v>
      </c>
      <c r="F578" s="131" t="s">
        <v>1187</v>
      </c>
      <c r="G578" s="149" t="s">
        <v>15</v>
      </c>
      <c r="H578" s="132">
        <v>5000</v>
      </c>
      <c r="I578" s="164">
        <v>168.74</v>
      </c>
      <c r="J578" s="87">
        <f t="shared" si="16"/>
        <v>843700</v>
      </c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5.5" x14ac:dyDescent="0.2">
      <c r="A579" s="75">
        <f t="shared" si="17"/>
        <v>568</v>
      </c>
      <c r="B579" s="71">
        <v>44868</v>
      </c>
      <c r="C579" s="113" t="s">
        <v>72</v>
      </c>
      <c r="D579" s="115" t="s">
        <v>12</v>
      </c>
      <c r="E579" s="114" t="s">
        <v>1197</v>
      </c>
      <c r="F579" s="131" t="s">
        <v>1188</v>
      </c>
      <c r="G579" s="149" t="s">
        <v>15</v>
      </c>
      <c r="H579" s="132">
        <v>15</v>
      </c>
      <c r="I579" s="164">
        <v>2991.3</v>
      </c>
      <c r="J579" s="87">
        <f t="shared" si="16"/>
        <v>44869.5</v>
      </c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5.5" x14ac:dyDescent="0.2">
      <c r="A580" s="75">
        <f t="shared" si="17"/>
        <v>569</v>
      </c>
      <c r="B580" s="71">
        <v>44888</v>
      </c>
      <c r="C580" s="113" t="s">
        <v>72</v>
      </c>
      <c r="D580" s="115" t="s">
        <v>12</v>
      </c>
      <c r="E580" s="114" t="s">
        <v>1198</v>
      </c>
      <c r="F580" s="131" t="s">
        <v>1189</v>
      </c>
      <c r="G580" s="149" t="s">
        <v>15</v>
      </c>
      <c r="H580" s="132">
        <v>10</v>
      </c>
      <c r="I580" s="164">
        <v>2630</v>
      </c>
      <c r="J580" s="87">
        <f t="shared" si="16"/>
        <v>26300</v>
      </c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8.25" x14ac:dyDescent="0.2">
      <c r="A581" s="75">
        <f t="shared" si="17"/>
        <v>570</v>
      </c>
      <c r="B581" s="71">
        <v>44915</v>
      </c>
      <c r="C581" s="113" t="s">
        <v>72</v>
      </c>
      <c r="D581" s="115" t="s">
        <v>12</v>
      </c>
      <c r="E581" s="114" t="s">
        <v>1202</v>
      </c>
      <c r="F581" s="131" t="s">
        <v>1193</v>
      </c>
      <c r="G581" s="149" t="s">
        <v>15</v>
      </c>
      <c r="H581" s="132">
        <v>275</v>
      </c>
      <c r="I581" s="164">
        <v>4171.3</v>
      </c>
      <c r="J581" s="87">
        <f t="shared" si="16"/>
        <v>1147107.5</v>
      </c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75">
        <f t="shared" si="17"/>
        <v>571</v>
      </c>
      <c r="B582" s="71">
        <v>44914</v>
      </c>
      <c r="C582" s="171" t="s">
        <v>72</v>
      </c>
      <c r="D582" s="172" t="s">
        <v>12</v>
      </c>
      <c r="E582" s="114" t="s">
        <v>1203</v>
      </c>
      <c r="F582" s="131" t="s">
        <v>1194</v>
      </c>
      <c r="G582" s="149" t="s">
        <v>15</v>
      </c>
      <c r="H582" s="132">
        <v>150</v>
      </c>
      <c r="I582" s="164">
        <v>3009</v>
      </c>
      <c r="J582" s="87">
        <f t="shared" si="16"/>
        <v>451350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5.5" x14ac:dyDescent="0.2">
      <c r="A583" s="75">
        <f t="shared" si="17"/>
        <v>572</v>
      </c>
      <c r="B583" s="54">
        <v>44914</v>
      </c>
      <c r="C583" s="113" t="s">
        <v>72</v>
      </c>
      <c r="D583" s="56" t="s">
        <v>12</v>
      </c>
      <c r="E583" s="57" t="s">
        <v>1204</v>
      </c>
      <c r="F583" s="58" t="s">
        <v>1195</v>
      </c>
      <c r="G583" s="137" t="s">
        <v>15</v>
      </c>
      <c r="H583" s="75">
        <v>100</v>
      </c>
      <c r="I583" s="163">
        <v>3996.46</v>
      </c>
      <c r="J583" s="87">
        <f t="shared" si="16"/>
        <v>399646</v>
      </c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75">
        <f t="shared" si="17"/>
        <v>573</v>
      </c>
      <c r="B584" s="54">
        <v>44914</v>
      </c>
      <c r="C584" s="181" t="s">
        <v>11</v>
      </c>
      <c r="D584" s="56" t="s">
        <v>751</v>
      </c>
      <c r="E584" s="57">
        <v>4423</v>
      </c>
      <c r="F584" s="58" t="s">
        <v>1207</v>
      </c>
      <c r="G584" s="137" t="s">
        <v>15</v>
      </c>
      <c r="H584" s="75">
        <v>105</v>
      </c>
      <c r="I584" s="163">
        <v>2950</v>
      </c>
      <c r="J584" s="87">
        <f t="shared" si="16"/>
        <v>309750</v>
      </c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s="19" customFormat="1" ht="25.5" x14ac:dyDescent="0.2">
      <c r="A585" s="75">
        <f t="shared" si="17"/>
        <v>574</v>
      </c>
      <c r="B585" s="197">
        <v>44886</v>
      </c>
      <c r="C585" s="55" t="s">
        <v>1205</v>
      </c>
      <c r="D585" s="56" t="s">
        <v>12</v>
      </c>
      <c r="E585" s="57" t="s">
        <v>1214</v>
      </c>
      <c r="F585" s="58" t="s">
        <v>1209</v>
      </c>
      <c r="G585" s="137" t="s">
        <v>15</v>
      </c>
      <c r="H585" s="75">
        <v>9</v>
      </c>
      <c r="I585" s="163">
        <v>477.9</v>
      </c>
      <c r="J585" s="87">
        <f t="shared" si="16"/>
        <v>4301.0999999999995</v>
      </c>
    </row>
    <row r="586" spans="1:26" s="19" customFormat="1" ht="38.25" x14ac:dyDescent="0.2">
      <c r="A586" s="75">
        <f t="shared" si="17"/>
        <v>575</v>
      </c>
      <c r="B586" s="197">
        <v>44886</v>
      </c>
      <c r="C586" s="55" t="s">
        <v>1205</v>
      </c>
      <c r="D586" s="56" t="s">
        <v>12</v>
      </c>
      <c r="E586" s="57" t="s">
        <v>1215</v>
      </c>
      <c r="F586" s="58" t="s">
        <v>1210</v>
      </c>
      <c r="G586" s="137" t="s">
        <v>15</v>
      </c>
      <c r="H586" s="75">
        <v>141</v>
      </c>
      <c r="I586" s="163">
        <v>2478</v>
      </c>
      <c r="J586" s="87">
        <f t="shared" si="16"/>
        <v>349398</v>
      </c>
    </row>
    <row r="587" spans="1:26" s="19" customFormat="1" ht="38.25" x14ac:dyDescent="0.2">
      <c r="A587" s="75">
        <f t="shared" si="17"/>
        <v>576</v>
      </c>
      <c r="B587" s="197">
        <v>44851</v>
      </c>
      <c r="C587" s="55" t="s">
        <v>1205</v>
      </c>
      <c r="D587" s="56" t="s">
        <v>12</v>
      </c>
      <c r="E587" s="57" t="s">
        <v>1216</v>
      </c>
      <c r="F587" s="58" t="s">
        <v>1211</v>
      </c>
      <c r="G587" s="137" t="s">
        <v>15</v>
      </c>
      <c r="H587" s="75">
        <v>18</v>
      </c>
      <c r="I587" s="163">
        <v>731.6</v>
      </c>
      <c r="J587" s="87">
        <f t="shared" si="16"/>
        <v>13168.800000000001</v>
      </c>
    </row>
    <row r="588" spans="1:26" s="19" customFormat="1" ht="25.5" x14ac:dyDescent="0.2">
      <c r="A588" s="75">
        <f t="shared" si="17"/>
        <v>577</v>
      </c>
      <c r="B588" s="197">
        <v>44851</v>
      </c>
      <c r="C588" s="55" t="s">
        <v>1205</v>
      </c>
      <c r="D588" s="56" t="s">
        <v>12</v>
      </c>
      <c r="E588" s="57" t="s">
        <v>1217</v>
      </c>
      <c r="F588" s="58" t="s">
        <v>1212</v>
      </c>
      <c r="G588" s="137" t="s">
        <v>15</v>
      </c>
      <c r="H588" s="75">
        <v>9</v>
      </c>
      <c r="I588" s="163">
        <v>731.6</v>
      </c>
      <c r="J588" s="87">
        <f t="shared" si="16"/>
        <v>6584.4000000000005</v>
      </c>
    </row>
    <row r="589" spans="1:26" s="19" customFormat="1" ht="25.5" x14ac:dyDescent="0.2">
      <c r="A589" s="75">
        <f t="shared" si="17"/>
        <v>578</v>
      </c>
      <c r="B589" s="197">
        <v>44922</v>
      </c>
      <c r="C589" s="55" t="s">
        <v>1205</v>
      </c>
      <c r="D589" s="56" t="s">
        <v>12</v>
      </c>
      <c r="E589" s="57" t="s">
        <v>1218</v>
      </c>
      <c r="F589" s="58" t="s">
        <v>1213</v>
      </c>
      <c r="G589" s="137" t="s">
        <v>15</v>
      </c>
      <c r="H589" s="75">
        <v>17000</v>
      </c>
      <c r="I589" s="163">
        <v>153.16</v>
      </c>
      <c r="J589" s="87">
        <f t="shared" ref="J589" si="18">H589*I589</f>
        <v>2603720</v>
      </c>
    </row>
    <row r="590" spans="1:26" s="180" customFormat="1" ht="12.75" x14ac:dyDescent="0.2">
      <c r="A590" s="173"/>
      <c r="B590" s="174"/>
      <c r="C590" s="175"/>
      <c r="D590" s="176"/>
      <c r="E590" s="177"/>
      <c r="F590" s="178"/>
      <c r="G590" s="166" t="s">
        <v>1206</v>
      </c>
      <c r="H590" s="179"/>
      <c r="I590" s="21"/>
      <c r="J590" s="21">
        <f>SUM(J12:J589)</f>
        <v>27272739.080000009</v>
      </c>
      <c r="K590" s="175"/>
      <c r="L590" s="175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75"/>
      <c r="X590" s="175"/>
      <c r="Y590" s="175"/>
      <c r="Z590" s="175"/>
    </row>
    <row r="591" spans="1:26" s="180" customFormat="1" ht="12.75" x14ac:dyDescent="0.2">
      <c r="A591" s="173"/>
      <c r="B591" s="174"/>
      <c r="C591" s="175"/>
      <c r="D591" s="176"/>
      <c r="E591" s="177"/>
      <c r="F591" s="178"/>
      <c r="G591" s="166"/>
      <c r="H591" s="179"/>
      <c r="I591" s="21"/>
      <c r="J591" s="21"/>
      <c r="K591" s="175"/>
      <c r="L591" s="175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75"/>
      <c r="X591" s="175"/>
      <c r="Y591" s="175"/>
      <c r="Z591" s="175"/>
    </row>
    <row r="592" spans="1:26" s="180" customFormat="1" ht="12.75" x14ac:dyDescent="0.2">
      <c r="A592" s="173"/>
      <c r="B592" s="174"/>
      <c r="C592" s="175"/>
      <c r="D592" s="176"/>
      <c r="E592" s="177"/>
      <c r="F592" s="178"/>
      <c r="G592" s="166"/>
      <c r="H592" s="179"/>
      <c r="I592" s="21"/>
      <c r="J592" s="21"/>
      <c r="K592" s="175"/>
      <c r="L592" s="175"/>
      <c r="M592" s="175"/>
      <c r="N592" s="175"/>
      <c r="O592" s="175"/>
      <c r="P592" s="175"/>
      <c r="Q592" s="175"/>
      <c r="R592" s="175"/>
      <c r="S592" s="175"/>
      <c r="T592" s="175"/>
      <c r="U592" s="175"/>
      <c r="V592" s="175"/>
      <c r="W592" s="175"/>
      <c r="X592" s="175"/>
      <c r="Y592" s="175"/>
      <c r="Z592" s="175"/>
    </row>
    <row r="593" spans="1:26" s="180" customFormat="1" ht="12.75" x14ac:dyDescent="0.2">
      <c r="A593" s="173"/>
      <c r="B593" s="174"/>
      <c r="C593" s="175"/>
      <c r="D593" s="176"/>
      <c r="E593" s="177"/>
      <c r="F593" s="178"/>
      <c r="G593" s="166"/>
      <c r="H593" s="179"/>
      <c r="I593" s="21"/>
      <c r="J593" s="21"/>
      <c r="K593" s="175"/>
      <c r="L593" s="175"/>
      <c r="M593" s="175"/>
      <c r="N593" s="175"/>
      <c r="O593" s="175"/>
      <c r="P593" s="175"/>
      <c r="Q593" s="175"/>
      <c r="R593" s="175"/>
      <c r="S593" s="175"/>
      <c r="T593" s="175"/>
      <c r="U593" s="175"/>
      <c r="V593" s="175"/>
      <c r="W593" s="175"/>
      <c r="X593" s="175"/>
      <c r="Y593" s="175"/>
      <c r="Z593" s="175"/>
    </row>
    <row r="594" spans="1:26" ht="12.75" x14ac:dyDescent="0.2">
      <c r="A594" s="2"/>
      <c r="B594" s="9"/>
      <c r="C594" s="1"/>
      <c r="D594" s="26"/>
      <c r="E594" s="7"/>
      <c r="F594" s="8"/>
      <c r="G594" s="150"/>
      <c r="H594" s="30"/>
      <c r="I594" s="23"/>
      <c r="J594" s="2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2.5" customHeight="1" x14ac:dyDescent="0.2">
      <c r="A595" s="33" t="s">
        <v>548</v>
      </c>
      <c r="B595" s="34"/>
      <c r="C595" s="32"/>
      <c r="E595" s="26"/>
      <c r="F595" s="184" t="s">
        <v>549</v>
      </c>
      <c r="G595" s="194" t="s">
        <v>550</v>
      </c>
      <c r="H595" s="194"/>
      <c r="I595" s="194"/>
      <c r="J595" s="2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92" t="s">
        <v>1208</v>
      </c>
      <c r="B596" s="193"/>
      <c r="C596" s="193"/>
      <c r="D596" s="26"/>
      <c r="E596" s="12"/>
      <c r="F596" s="182" t="s">
        <v>908</v>
      </c>
      <c r="G596" s="195" t="s">
        <v>551</v>
      </c>
      <c r="H596" s="195"/>
      <c r="I596" s="195"/>
      <c r="J596" s="2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0" t="s">
        <v>585</v>
      </c>
      <c r="B597" s="11"/>
      <c r="C597" s="10"/>
      <c r="D597" s="26"/>
      <c r="E597" s="165"/>
      <c r="F597" s="183" t="s">
        <v>907</v>
      </c>
      <c r="G597" s="196" t="s">
        <v>552</v>
      </c>
      <c r="H597" s="196"/>
      <c r="I597" s="196"/>
      <c r="J597" s="2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0" t="s">
        <v>1111</v>
      </c>
      <c r="B598" s="10"/>
      <c r="C598" s="185"/>
      <c r="D598" s="26"/>
      <c r="E598" s="8"/>
      <c r="F598" s="150"/>
      <c r="G598" s="30"/>
      <c r="H598" s="23"/>
      <c r="I598" s="23"/>
      <c r="J598" s="2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0" t="s">
        <v>1112</v>
      </c>
      <c r="B599" s="10"/>
      <c r="C599" s="7"/>
      <c r="D599" s="26"/>
      <c r="E599" s="7"/>
      <c r="F599" s="8"/>
      <c r="G599" s="150"/>
      <c r="H599" s="30"/>
      <c r="I599" s="23"/>
      <c r="J599" s="2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86" t="s">
        <v>553</v>
      </c>
      <c r="B600" s="186"/>
      <c r="C600" s="186"/>
      <c r="D600" s="26"/>
      <c r="E600" s="7"/>
      <c r="F600" s="8"/>
      <c r="G600" s="150"/>
      <c r="H600" s="30"/>
      <c r="I600" s="23"/>
      <c r="J600" s="2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26"/>
      <c r="B601" s="26"/>
      <c r="C601" s="26"/>
      <c r="D601" s="26"/>
      <c r="E601" s="7"/>
      <c r="F601" s="8"/>
      <c r="G601" s="150"/>
      <c r="H601" s="30"/>
      <c r="I601" s="23"/>
      <c r="J601" s="2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26"/>
      <c r="B602" s="26"/>
      <c r="C602" s="26"/>
      <c r="D602" s="26"/>
      <c r="E602" s="7"/>
      <c r="F602" s="8"/>
      <c r="G602" s="150"/>
      <c r="H602" s="30"/>
      <c r="I602" s="23"/>
      <c r="J602" s="2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2"/>
      <c r="B603" s="9"/>
      <c r="C603" s="1"/>
      <c r="D603" s="26"/>
      <c r="E603" s="7"/>
      <c r="F603" s="8"/>
      <c r="G603" s="150"/>
      <c r="H603" s="30"/>
      <c r="I603" s="23"/>
      <c r="J603" s="2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2"/>
      <c r="B604" s="9"/>
      <c r="C604" s="1"/>
      <c r="D604" s="26"/>
      <c r="E604" s="7"/>
      <c r="F604" s="8"/>
      <c r="G604" s="150"/>
      <c r="H604" s="30"/>
      <c r="I604" s="23"/>
      <c r="J604" s="2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2"/>
      <c r="B605" s="9"/>
      <c r="C605" s="1"/>
      <c r="D605" s="26"/>
      <c r="E605" s="7"/>
      <c r="F605" s="8"/>
      <c r="G605" s="150"/>
      <c r="H605" s="30"/>
      <c r="I605" s="23"/>
      <c r="J605" s="2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2"/>
      <c r="B606" s="9"/>
      <c r="C606" s="1"/>
      <c r="D606" s="26"/>
      <c r="E606" s="7"/>
      <c r="F606" s="8"/>
      <c r="G606" s="150"/>
      <c r="H606" s="30"/>
      <c r="I606" s="23"/>
      <c r="J606" s="2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2"/>
      <c r="B607" s="9"/>
      <c r="C607" s="1"/>
      <c r="D607" s="26"/>
      <c r="E607" s="7"/>
      <c r="F607" s="8"/>
      <c r="G607" s="150"/>
      <c r="H607" s="30"/>
      <c r="I607" s="23"/>
      <c r="J607" s="2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2"/>
      <c r="B608" s="9"/>
      <c r="C608" s="1"/>
      <c r="D608" s="26"/>
      <c r="E608" s="7"/>
      <c r="F608" s="8"/>
      <c r="G608" s="150"/>
      <c r="H608" s="30"/>
      <c r="I608" s="23"/>
      <c r="J608" s="2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2"/>
      <c r="B609" s="9"/>
      <c r="C609" s="1"/>
      <c r="D609" s="26"/>
      <c r="E609" s="7"/>
      <c r="F609" s="8"/>
      <c r="G609" s="150"/>
      <c r="H609" s="30"/>
      <c r="I609" s="23"/>
      <c r="J609" s="2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2"/>
      <c r="B610" s="9"/>
      <c r="C610" s="1"/>
      <c r="D610" s="26"/>
      <c r="E610" s="7"/>
      <c r="F610" s="8"/>
      <c r="G610" s="150"/>
      <c r="H610" s="30"/>
      <c r="I610" s="23"/>
      <c r="J610" s="2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2"/>
      <c r="B611" s="9"/>
      <c r="C611" s="1"/>
      <c r="D611" s="26"/>
      <c r="E611" s="7"/>
      <c r="F611" s="8"/>
      <c r="G611" s="150"/>
      <c r="H611" s="30"/>
      <c r="I611" s="23"/>
      <c r="J611" s="2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2"/>
      <c r="B612" s="9"/>
      <c r="C612" s="1"/>
      <c r="D612" s="26"/>
      <c r="E612" s="7"/>
      <c r="F612" s="8"/>
      <c r="G612" s="150"/>
      <c r="H612" s="30"/>
      <c r="I612" s="23"/>
      <c r="J612" s="2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2"/>
      <c r="B613" s="9"/>
      <c r="C613" s="1"/>
      <c r="D613" s="26"/>
      <c r="E613" s="7"/>
      <c r="F613" s="8"/>
      <c r="G613" s="150"/>
      <c r="H613" s="30"/>
      <c r="I613" s="23"/>
      <c r="J613" s="2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2"/>
      <c r="B614" s="9"/>
      <c r="C614" s="1"/>
      <c r="D614" s="26"/>
      <c r="E614" s="7"/>
      <c r="F614" s="8"/>
      <c r="G614" s="150"/>
      <c r="H614" s="30"/>
      <c r="I614" s="23"/>
      <c r="J614" s="2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2"/>
      <c r="B615" s="9"/>
      <c r="C615" s="1"/>
      <c r="D615" s="26"/>
      <c r="E615" s="7"/>
      <c r="F615" s="8"/>
      <c r="G615" s="150"/>
      <c r="H615" s="30"/>
      <c r="I615" s="23"/>
      <c r="J615" s="2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2"/>
      <c r="B616" s="9"/>
      <c r="C616" s="1"/>
      <c r="D616" s="26"/>
      <c r="E616" s="7"/>
      <c r="F616" s="8"/>
      <c r="G616" s="150"/>
      <c r="H616" s="30"/>
      <c r="I616" s="23"/>
      <c r="J616" s="2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2"/>
      <c r="B617" s="9"/>
      <c r="C617" s="1"/>
      <c r="D617" s="26"/>
      <c r="E617" s="7"/>
      <c r="F617" s="8"/>
      <c r="G617" s="150"/>
      <c r="H617" s="30"/>
      <c r="I617" s="23"/>
      <c r="J617" s="2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2"/>
      <c r="B618" s="9"/>
      <c r="C618" s="1"/>
      <c r="D618" s="26"/>
      <c r="E618" s="7"/>
      <c r="F618" s="8"/>
      <c r="G618" s="150"/>
      <c r="H618" s="30"/>
      <c r="I618" s="23"/>
      <c r="J618" s="2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2"/>
      <c r="B619" s="9"/>
      <c r="C619" s="1"/>
      <c r="D619" s="26"/>
      <c r="E619" s="7"/>
      <c r="F619" s="8"/>
      <c r="G619" s="150"/>
      <c r="H619" s="30"/>
      <c r="I619" s="23"/>
      <c r="J619" s="2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2"/>
      <c r="B620" s="9"/>
      <c r="C620" s="1"/>
      <c r="D620" s="26"/>
      <c r="E620" s="7"/>
      <c r="F620" s="8"/>
      <c r="G620" s="150"/>
      <c r="H620" s="30"/>
      <c r="I620" s="23"/>
      <c r="J620" s="2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2"/>
      <c r="B621" s="9"/>
      <c r="C621" s="1"/>
      <c r="D621" s="26"/>
      <c r="E621" s="7"/>
      <c r="F621" s="8"/>
      <c r="G621" s="150"/>
      <c r="H621" s="30"/>
      <c r="I621" s="23"/>
      <c r="J621" s="2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2"/>
      <c r="B622" s="9"/>
      <c r="C622" s="1"/>
      <c r="D622" s="26"/>
      <c r="E622" s="7"/>
      <c r="F622" s="8"/>
      <c r="G622" s="150"/>
      <c r="H622" s="30"/>
      <c r="I622" s="23"/>
      <c r="J622" s="2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2"/>
      <c r="B623" s="9"/>
      <c r="C623" s="1"/>
      <c r="D623" s="26"/>
      <c r="E623" s="7"/>
      <c r="F623" s="8"/>
      <c r="G623" s="150"/>
      <c r="H623" s="30"/>
      <c r="I623" s="23"/>
      <c r="J623" s="2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2"/>
      <c r="B624" s="9"/>
      <c r="C624" s="1"/>
      <c r="D624" s="26"/>
      <c r="E624" s="7"/>
      <c r="F624" s="8"/>
      <c r="G624" s="150"/>
      <c r="H624" s="30"/>
      <c r="I624" s="23"/>
      <c r="J624" s="2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2"/>
      <c r="B625" s="9"/>
      <c r="C625" s="1"/>
      <c r="D625" s="26"/>
      <c r="E625" s="7"/>
      <c r="F625" s="8"/>
      <c r="G625" s="150"/>
      <c r="H625" s="30"/>
      <c r="I625" s="23"/>
      <c r="J625" s="2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2"/>
      <c r="B626" s="9"/>
      <c r="C626" s="1"/>
      <c r="D626" s="26"/>
      <c r="E626" s="7"/>
      <c r="F626" s="8"/>
      <c r="G626" s="150"/>
      <c r="H626" s="30"/>
      <c r="I626" s="23"/>
      <c r="J626" s="2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2"/>
      <c r="B627" s="9"/>
      <c r="C627" s="1"/>
      <c r="D627" s="26"/>
      <c r="E627" s="7"/>
      <c r="F627" s="8"/>
      <c r="G627" s="150"/>
      <c r="H627" s="30"/>
      <c r="I627" s="23"/>
      <c r="J627" s="2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2"/>
      <c r="B628" s="9"/>
      <c r="C628" s="1"/>
      <c r="D628" s="26"/>
      <c r="E628" s="7"/>
      <c r="F628" s="8"/>
      <c r="G628" s="150"/>
      <c r="H628" s="30"/>
      <c r="I628" s="23"/>
      <c r="J628" s="2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2"/>
      <c r="B629" s="9"/>
      <c r="C629" s="1"/>
      <c r="D629" s="26"/>
      <c r="E629" s="7"/>
      <c r="F629" s="8"/>
      <c r="G629" s="150"/>
      <c r="H629" s="30"/>
      <c r="I629" s="23"/>
      <c r="J629" s="2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2"/>
      <c r="B630" s="9"/>
      <c r="C630" s="1"/>
      <c r="D630" s="26"/>
      <c r="E630" s="7"/>
      <c r="F630" s="8"/>
      <c r="G630" s="150"/>
      <c r="H630" s="30"/>
      <c r="I630" s="23"/>
      <c r="J630" s="2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2"/>
      <c r="B631" s="9"/>
      <c r="C631" s="1"/>
      <c r="D631" s="26"/>
      <c r="E631" s="7"/>
      <c r="F631" s="8"/>
      <c r="G631" s="150"/>
      <c r="H631" s="30"/>
      <c r="I631" s="23"/>
      <c r="J631" s="2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2"/>
      <c r="B632" s="9"/>
      <c r="C632" s="1"/>
      <c r="D632" s="26"/>
      <c r="E632" s="7"/>
      <c r="F632" s="8"/>
      <c r="G632" s="150"/>
      <c r="H632" s="30"/>
      <c r="I632" s="23"/>
      <c r="J632" s="2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2"/>
      <c r="B633" s="9"/>
      <c r="C633" s="1"/>
      <c r="D633" s="26"/>
      <c r="E633" s="7"/>
      <c r="F633" s="8"/>
      <c r="G633" s="150"/>
      <c r="H633" s="30"/>
      <c r="I633" s="23"/>
      <c r="J633" s="2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2"/>
      <c r="B634" s="9"/>
      <c r="C634" s="1"/>
      <c r="D634" s="26"/>
      <c r="E634" s="7"/>
      <c r="F634" s="8"/>
      <c r="G634" s="150"/>
      <c r="H634" s="30"/>
      <c r="I634" s="23"/>
      <c r="J634" s="2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2"/>
      <c r="B635" s="9"/>
      <c r="C635" s="1"/>
      <c r="D635" s="26"/>
      <c r="E635" s="7"/>
      <c r="F635" s="8"/>
      <c r="G635" s="150"/>
      <c r="H635" s="30"/>
      <c r="I635" s="23"/>
      <c r="J635" s="2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2"/>
      <c r="B636" s="9"/>
      <c r="C636" s="1"/>
      <c r="D636" s="26"/>
      <c r="E636" s="7"/>
      <c r="F636" s="8"/>
      <c r="G636" s="150"/>
      <c r="H636" s="30"/>
      <c r="I636" s="23"/>
      <c r="J636" s="2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2"/>
      <c r="B637" s="9"/>
      <c r="C637" s="1"/>
      <c r="D637" s="26"/>
      <c r="E637" s="7"/>
      <c r="F637" s="8"/>
      <c r="G637" s="150"/>
      <c r="H637" s="30"/>
      <c r="I637" s="23"/>
      <c r="J637" s="2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2"/>
      <c r="B638" s="9"/>
      <c r="C638" s="1"/>
      <c r="D638" s="26"/>
      <c r="E638" s="7"/>
      <c r="F638" s="8"/>
      <c r="G638" s="150"/>
      <c r="H638" s="30"/>
      <c r="I638" s="23"/>
      <c r="J638" s="2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2"/>
      <c r="B639" s="9"/>
      <c r="C639" s="1"/>
      <c r="D639" s="26"/>
      <c r="E639" s="7"/>
      <c r="F639" s="8"/>
      <c r="G639" s="150"/>
      <c r="H639" s="30"/>
      <c r="I639" s="23"/>
      <c r="J639" s="2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2"/>
      <c r="B640" s="9"/>
      <c r="C640" s="1"/>
      <c r="D640" s="26"/>
      <c r="E640" s="7"/>
      <c r="F640" s="8"/>
      <c r="G640" s="150"/>
      <c r="H640" s="30"/>
      <c r="I640" s="23"/>
      <c r="J640" s="2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2"/>
      <c r="B641" s="9"/>
      <c r="C641" s="1"/>
      <c r="D641" s="26"/>
      <c r="E641" s="7"/>
      <c r="F641" s="8"/>
      <c r="G641" s="150"/>
      <c r="H641" s="30"/>
      <c r="I641" s="23"/>
      <c r="J641" s="2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2"/>
      <c r="B642" s="9"/>
      <c r="C642" s="1"/>
      <c r="D642" s="26"/>
      <c r="E642" s="7"/>
      <c r="F642" s="8"/>
      <c r="G642" s="150"/>
      <c r="H642" s="30"/>
      <c r="I642" s="23"/>
      <c r="J642" s="2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2"/>
      <c r="B643" s="9"/>
      <c r="C643" s="1"/>
      <c r="D643" s="26"/>
      <c r="E643" s="7"/>
      <c r="F643" s="8"/>
      <c r="G643" s="150"/>
      <c r="H643" s="30"/>
      <c r="I643" s="23"/>
      <c r="J643" s="2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2"/>
      <c r="B644" s="9"/>
      <c r="C644" s="1"/>
      <c r="D644" s="26"/>
      <c r="E644" s="7"/>
      <c r="F644" s="8"/>
      <c r="G644" s="150"/>
      <c r="H644" s="30"/>
      <c r="I644" s="23"/>
      <c r="J644" s="2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2"/>
      <c r="B645" s="9"/>
      <c r="C645" s="1"/>
      <c r="D645" s="26"/>
      <c r="E645" s="7"/>
      <c r="F645" s="8"/>
      <c r="G645" s="150"/>
      <c r="H645" s="30"/>
      <c r="I645" s="23"/>
      <c r="J645" s="2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2"/>
      <c r="B646" s="9"/>
      <c r="C646" s="1"/>
      <c r="D646" s="26"/>
      <c r="E646" s="7"/>
      <c r="F646" s="8"/>
      <c r="G646" s="150"/>
      <c r="H646" s="30"/>
      <c r="I646" s="23"/>
      <c r="J646" s="2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2"/>
      <c r="B647" s="9"/>
      <c r="C647" s="1"/>
      <c r="D647" s="26"/>
      <c r="E647" s="7"/>
      <c r="F647" s="8"/>
      <c r="G647" s="150"/>
      <c r="H647" s="30"/>
      <c r="I647" s="23"/>
      <c r="J647" s="2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2"/>
      <c r="B648" s="9"/>
      <c r="C648" s="1"/>
      <c r="D648" s="26"/>
      <c r="E648" s="7"/>
      <c r="F648" s="8"/>
      <c r="G648" s="150"/>
      <c r="H648" s="30"/>
      <c r="I648" s="23"/>
      <c r="J648" s="2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2"/>
      <c r="B649" s="9"/>
      <c r="C649" s="1"/>
      <c r="D649" s="26"/>
      <c r="E649" s="7"/>
      <c r="F649" s="8"/>
      <c r="G649" s="150"/>
      <c r="H649" s="30"/>
      <c r="I649" s="23"/>
      <c r="J649" s="2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2"/>
      <c r="B650" s="9"/>
      <c r="C650" s="1"/>
      <c r="D650" s="26"/>
      <c r="E650" s="7"/>
      <c r="F650" s="8"/>
      <c r="G650" s="150"/>
      <c r="H650" s="30"/>
      <c r="I650" s="23"/>
      <c r="J650" s="2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2"/>
      <c r="B651" s="9"/>
      <c r="C651" s="1"/>
      <c r="D651" s="26"/>
      <c r="E651" s="7"/>
      <c r="F651" s="8"/>
      <c r="G651" s="150"/>
      <c r="H651" s="30"/>
      <c r="I651" s="23"/>
      <c r="J651" s="2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2"/>
      <c r="B652" s="9"/>
      <c r="C652" s="1"/>
      <c r="D652" s="26"/>
      <c r="E652" s="7"/>
      <c r="F652" s="8"/>
      <c r="G652" s="150"/>
      <c r="H652" s="30"/>
      <c r="I652" s="23"/>
      <c r="J652" s="2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2"/>
      <c r="B653" s="9"/>
      <c r="C653" s="1"/>
      <c r="D653" s="26"/>
      <c r="E653" s="7"/>
      <c r="F653" s="8"/>
      <c r="G653" s="150"/>
      <c r="H653" s="30"/>
      <c r="I653" s="23"/>
      <c r="J653" s="2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2"/>
      <c r="B654" s="9"/>
      <c r="C654" s="1"/>
      <c r="D654" s="26"/>
      <c r="E654" s="7"/>
      <c r="F654" s="8"/>
      <c r="G654" s="150"/>
      <c r="H654" s="30"/>
      <c r="I654" s="23"/>
      <c r="J654" s="2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2"/>
      <c r="B655" s="9"/>
      <c r="C655" s="1"/>
      <c r="D655" s="26"/>
      <c r="E655" s="7"/>
      <c r="F655" s="8"/>
      <c r="G655" s="150"/>
      <c r="H655" s="30"/>
      <c r="I655" s="23"/>
      <c r="J655" s="2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2"/>
      <c r="B656" s="9"/>
      <c r="C656" s="1"/>
      <c r="D656" s="26"/>
      <c r="E656" s="7"/>
      <c r="F656" s="8"/>
      <c r="G656" s="150"/>
      <c r="H656" s="30"/>
      <c r="I656" s="23"/>
      <c r="J656" s="2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2"/>
      <c r="B657" s="9"/>
      <c r="C657" s="1"/>
      <c r="D657" s="26"/>
      <c r="E657" s="7"/>
      <c r="F657" s="8"/>
      <c r="G657" s="150"/>
      <c r="H657" s="30"/>
      <c r="I657" s="23"/>
      <c r="J657" s="2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2"/>
      <c r="B658" s="9"/>
      <c r="C658" s="1"/>
      <c r="D658" s="26"/>
      <c r="E658" s="7"/>
      <c r="F658" s="8"/>
      <c r="G658" s="150"/>
      <c r="H658" s="30"/>
      <c r="I658" s="23"/>
      <c r="J658" s="2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2"/>
      <c r="B659" s="9"/>
      <c r="C659" s="1"/>
      <c r="D659" s="26"/>
      <c r="E659" s="7"/>
      <c r="F659" s="8"/>
      <c r="G659" s="150"/>
      <c r="H659" s="30"/>
      <c r="I659" s="23"/>
      <c r="J659" s="2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2"/>
      <c r="B660" s="9"/>
      <c r="C660" s="1"/>
      <c r="D660" s="26"/>
      <c r="E660" s="7"/>
      <c r="F660" s="8"/>
      <c r="G660" s="150"/>
      <c r="H660" s="30"/>
      <c r="I660" s="23"/>
      <c r="J660" s="2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2"/>
      <c r="B661" s="9"/>
      <c r="C661" s="1"/>
      <c r="D661" s="26"/>
      <c r="E661" s="7"/>
      <c r="F661" s="8"/>
      <c r="G661" s="150"/>
      <c r="H661" s="30"/>
      <c r="I661" s="23"/>
      <c r="J661" s="2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2"/>
      <c r="B662" s="9"/>
      <c r="C662" s="1"/>
      <c r="D662" s="26"/>
      <c r="E662" s="7"/>
      <c r="F662" s="8"/>
      <c r="G662" s="150"/>
      <c r="H662" s="30"/>
      <c r="I662" s="23"/>
      <c r="J662" s="2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2"/>
      <c r="B663" s="9"/>
      <c r="C663" s="1"/>
      <c r="D663" s="26"/>
      <c r="E663" s="7"/>
      <c r="F663" s="8"/>
      <c r="G663" s="150"/>
      <c r="H663" s="30"/>
      <c r="I663" s="23"/>
      <c r="J663" s="2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2"/>
      <c r="B664" s="9"/>
      <c r="C664" s="1"/>
      <c r="D664" s="26"/>
      <c r="E664" s="7"/>
      <c r="F664" s="8"/>
      <c r="G664" s="150"/>
      <c r="H664" s="30"/>
      <c r="I664" s="23"/>
      <c r="J664" s="2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2"/>
      <c r="B665" s="9"/>
      <c r="C665" s="1"/>
      <c r="D665" s="26"/>
      <c r="E665" s="7"/>
      <c r="F665" s="8"/>
      <c r="G665" s="150"/>
      <c r="H665" s="30"/>
      <c r="I665" s="23"/>
      <c r="J665" s="2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2"/>
      <c r="B666" s="9"/>
      <c r="C666" s="1"/>
      <c r="D666" s="26"/>
      <c r="E666" s="7"/>
      <c r="F666" s="8"/>
      <c r="G666" s="150"/>
      <c r="H666" s="30"/>
      <c r="I666" s="23"/>
      <c r="J666" s="2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2"/>
      <c r="B667" s="9"/>
      <c r="C667" s="1"/>
      <c r="D667" s="26"/>
      <c r="E667" s="7"/>
      <c r="F667" s="8"/>
      <c r="G667" s="150"/>
      <c r="H667" s="30"/>
      <c r="I667" s="23"/>
      <c r="J667" s="2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2"/>
      <c r="B668" s="9"/>
      <c r="C668" s="1"/>
      <c r="D668" s="26"/>
      <c r="E668" s="7"/>
      <c r="F668" s="8"/>
      <c r="G668" s="150"/>
      <c r="H668" s="30"/>
      <c r="I668" s="23"/>
      <c r="J668" s="2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2"/>
      <c r="B669" s="9"/>
      <c r="C669" s="1"/>
      <c r="D669" s="26"/>
      <c r="E669" s="7"/>
      <c r="F669" s="8"/>
      <c r="G669" s="150"/>
      <c r="H669" s="30"/>
      <c r="I669" s="23"/>
      <c r="J669" s="2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2"/>
      <c r="B670" s="9"/>
      <c r="C670" s="1"/>
      <c r="D670" s="26"/>
      <c r="E670" s="7"/>
      <c r="F670" s="8"/>
      <c r="G670" s="150"/>
      <c r="H670" s="30"/>
      <c r="I670" s="23"/>
      <c r="J670" s="2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2"/>
      <c r="B671" s="9"/>
      <c r="C671" s="1"/>
      <c r="D671" s="26"/>
      <c r="E671" s="7"/>
      <c r="F671" s="8"/>
      <c r="G671" s="150"/>
      <c r="H671" s="30"/>
      <c r="I671" s="23"/>
      <c r="J671" s="2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2"/>
      <c r="B672" s="9"/>
      <c r="C672" s="1"/>
      <c r="D672" s="26"/>
      <c r="E672" s="7"/>
      <c r="F672" s="8"/>
      <c r="G672" s="150"/>
      <c r="H672" s="30"/>
      <c r="I672" s="23"/>
      <c r="J672" s="2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2"/>
      <c r="B673" s="9"/>
      <c r="C673" s="1"/>
      <c r="D673" s="26"/>
      <c r="E673" s="7"/>
      <c r="F673" s="8"/>
      <c r="G673" s="150"/>
      <c r="H673" s="30"/>
      <c r="I673" s="23"/>
      <c r="J673" s="2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2"/>
      <c r="B674" s="9"/>
      <c r="C674" s="1"/>
      <c r="D674" s="26"/>
      <c r="E674" s="7"/>
      <c r="F674" s="8"/>
      <c r="G674" s="150"/>
      <c r="H674" s="30"/>
      <c r="I674" s="23"/>
      <c r="J674" s="2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2"/>
      <c r="B675" s="9"/>
      <c r="C675" s="1"/>
      <c r="D675" s="26"/>
      <c r="E675" s="7"/>
      <c r="F675" s="8"/>
      <c r="G675" s="150"/>
      <c r="H675" s="30"/>
      <c r="I675" s="23"/>
      <c r="J675" s="2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2"/>
      <c r="B676" s="9"/>
      <c r="C676" s="1"/>
      <c r="D676" s="26"/>
      <c r="E676" s="7"/>
      <c r="F676" s="8"/>
      <c r="G676" s="150"/>
      <c r="H676" s="30"/>
      <c r="I676" s="23"/>
      <c r="J676" s="2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2"/>
      <c r="B677" s="9"/>
      <c r="C677" s="1"/>
      <c r="D677" s="26"/>
      <c r="E677" s="7"/>
      <c r="F677" s="8"/>
      <c r="G677" s="150"/>
      <c r="H677" s="30"/>
      <c r="I677" s="23"/>
      <c r="J677" s="2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2"/>
      <c r="B678" s="9"/>
      <c r="C678" s="1"/>
      <c r="D678" s="26"/>
      <c r="E678" s="7"/>
      <c r="F678" s="8"/>
      <c r="G678" s="150"/>
      <c r="H678" s="30"/>
      <c r="I678" s="23"/>
      <c r="J678" s="2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2"/>
      <c r="B679" s="9"/>
      <c r="C679" s="1"/>
      <c r="D679" s="26"/>
      <c r="E679" s="7"/>
      <c r="F679" s="8"/>
      <c r="G679" s="150"/>
      <c r="H679" s="30"/>
      <c r="I679" s="23"/>
      <c r="J679" s="2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2"/>
      <c r="B680" s="9"/>
      <c r="C680" s="1"/>
      <c r="D680" s="26"/>
      <c r="E680" s="7"/>
      <c r="F680" s="8"/>
      <c r="G680" s="150"/>
      <c r="H680" s="30"/>
      <c r="I680" s="23"/>
      <c r="J680" s="2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2"/>
      <c r="B681" s="9"/>
      <c r="C681" s="1"/>
      <c r="D681" s="26"/>
      <c r="E681" s="7"/>
      <c r="F681" s="8"/>
      <c r="G681" s="150"/>
      <c r="H681" s="30"/>
      <c r="I681" s="23"/>
      <c r="J681" s="2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2"/>
      <c r="B682" s="9"/>
      <c r="C682" s="1"/>
      <c r="D682" s="26"/>
      <c r="E682" s="7"/>
      <c r="F682" s="8"/>
      <c r="G682" s="150"/>
      <c r="H682" s="30"/>
      <c r="I682" s="23"/>
      <c r="J682" s="2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2"/>
      <c r="B683" s="9"/>
      <c r="C683" s="1"/>
      <c r="D683" s="26"/>
      <c r="E683" s="7"/>
      <c r="F683" s="8"/>
      <c r="G683" s="150"/>
      <c r="H683" s="30"/>
      <c r="I683" s="23"/>
      <c r="J683" s="2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2"/>
      <c r="B684" s="9"/>
      <c r="C684" s="1"/>
      <c r="D684" s="26"/>
      <c r="E684" s="7"/>
      <c r="F684" s="8"/>
      <c r="G684" s="150"/>
      <c r="H684" s="30"/>
      <c r="I684" s="23"/>
      <c r="J684" s="2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2"/>
      <c r="B685" s="9"/>
      <c r="C685" s="1"/>
      <c r="D685" s="26"/>
      <c r="E685" s="7"/>
      <c r="F685" s="8"/>
      <c r="G685" s="150"/>
      <c r="H685" s="30"/>
      <c r="I685" s="23"/>
      <c r="J685" s="2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2"/>
      <c r="B686" s="9"/>
      <c r="C686" s="1"/>
      <c r="D686" s="26"/>
      <c r="E686" s="7"/>
      <c r="F686" s="8"/>
      <c r="G686" s="150"/>
      <c r="H686" s="30"/>
      <c r="I686" s="23"/>
      <c r="J686" s="2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2"/>
      <c r="B687" s="9"/>
      <c r="C687" s="1"/>
      <c r="D687" s="26"/>
      <c r="E687" s="7"/>
      <c r="F687" s="8"/>
      <c r="G687" s="150"/>
      <c r="H687" s="30"/>
      <c r="I687" s="23"/>
      <c r="J687" s="2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2"/>
      <c r="B688" s="9"/>
      <c r="C688" s="1"/>
      <c r="D688" s="26"/>
      <c r="E688" s="7"/>
      <c r="F688" s="8"/>
      <c r="G688" s="150"/>
      <c r="H688" s="30"/>
      <c r="I688" s="23"/>
      <c r="J688" s="2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2"/>
      <c r="B689" s="9"/>
      <c r="C689" s="1"/>
      <c r="D689" s="26"/>
      <c r="E689" s="7"/>
      <c r="F689" s="8"/>
      <c r="G689" s="150"/>
      <c r="H689" s="30"/>
      <c r="I689" s="23"/>
      <c r="J689" s="2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2"/>
      <c r="B690" s="9"/>
      <c r="C690" s="1"/>
      <c r="D690" s="26"/>
      <c r="E690" s="7"/>
      <c r="F690" s="8"/>
      <c r="G690" s="150"/>
      <c r="H690" s="30"/>
      <c r="I690" s="23"/>
      <c r="J690" s="2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2"/>
      <c r="B691" s="9"/>
      <c r="C691" s="1"/>
      <c r="D691" s="26"/>
      <c r="E691" s="7"/>
      <c r="F691" s="8"/>
      <c r="G691" s="150"/>
      <c r="H691" s="30"/>
      <c r="I691" s="23"/>
      <c r="J691" s="2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2"/>
      <c r="B692" s="9"/>
      <c r="C692" s="1"/>
      <c r="D692" s="26"/>
      <c r="E692" s="7"/>
      <c r="F692" s="8"/>
      <c r="G692" s="150"/>
      <c r="H692" s="30"/>
      <c r="I692" s="23"/>
      <c r="J692" s="2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2"/>
      <c r="B693" s="9"/>
      <c r="C693" s="1"/>
      <c r="D693" s="26"/>
      <c r="E693" s="7"/>
      <c r="F693" s="8"/>
      <c r="G693" s="150"/>
      <c r="H693" s="30"/>
      <c r="I693" s="23"/>
      <c r="J693" s="2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2"/>
      <c r="B694" s="9"/>
      <c r="C694" s="1"/>
      <c r="D694" s="26"/>
      <c r="E694" s="7"/>
      <c r="F694" s="8"/>
      <c r="G694" s="150"/>
      <c r="H694" s="30"/>
      <c r="I694" s="23"/>
      <c r="J694" s="2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2"/>
      <c r="B695" s="9"/>
      <c r="C695" s="1"/>
      <c r="D695" s="26"/>
      <c r="E695" s="7"/>
      <c r="F695" s="8"/>
      <c r="G695" s="150"/>
      <c r="H695" s="30"/>
      <c r="I695" s="23"/>
      <c r="J695" s="2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2"/>
      <c r="B696" s="9"/>
      <c r="C696" s="1"/>
      <c r="D696" s="26"/>
      <c r="E696" s="7"/>
      <c r="F696" s="8"/>
      <c r="G696" s="150"/>
      <c r="H696" s="30"/>
      <c r="I696" s="23"/>
      <c r="J696" s="2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2"/>
      <c r="B697" s="9"/>
      <c r="C697" s="1"/>
      <c r="D697" s="26"/>
      <c r="E697" s="7"/>
      <c r="F697" s="8"/>
      <c r="G697" s="150"/>
      <c r="H697" s="30"/>
      <c r="I697" s="23"/>
      <c r="J697" s="2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2"/>
      <c r="B698" s="9"/>
      <c r="C698" s="1"/>
      <c r="D698" s="26"/>
      <c r="E698" s="7"/>
      <c r="F698" s="8"/>
      <c r="G698" s="150"/>
      <c r="H698" s="30"/>
      <c r="I698" s="23"/>
      <c r="J698" s="2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2"/>
      <c r="B699" s="9"/>
      <c r="C699" s="1"/>
      <c r="D699" s="26"/>
      <c r="E699" s="7"/>
      <c r="F699" s="8"/>
      <c r="G699" s="150"/>
      <c r="H699" s="30"/>
      <c r="I699" s="23"/>
      <c r="J699" s="2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2"/>
      <c r="B700" s="9"/>
      <c r="C700" s="1"/>
      <c r="D700" s="26"/>
      <c r="E700" s="7"/>
      <c r="F700" s="8"/>
      <c r="G700" s="150"/>
      <c r="H700" s="30"/>
      <c r="I700" s="23"/>
      <c r="J700" s="2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2"/>
      <c r="B701" s="9"/>
      <c r="C701" s="1"/>
      <c r="D701" s="26"/>
      <c r="E701" s="7"/>
      <c r="F701" s="8"/>
      <c r="G701" s="150"/>
      <c r="H701" s="30"/>
      <c r="I701" s="23"/>
      <c r="J701" s="2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2"/>
      <c r="B702" s="9"/>
      <c r="C702" s="1"/>
      <c r="D702" s="26"/>
      <c r="E702" s="7"/>
      <c r="F702" s="8"/>
      <c r="G702" s="150"/>
      <c r="H702" s="30"/>
      <c r="I702" s="23"/>
      <c r="J702" s="2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2"/>
      <c r="B703" s="9"/>
      <c r="C703" s="1"/>
      <c r="D703" s="26"/>
      <c r="E703" s="7"/>
      <c r="F703" s="8"/>
      <c r="G703" s="150"/>
      <c r="H703" s="30"/>
      <c r="I703" s="23"/>
      <c r="J703" s="2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2"/>
      <c r="B704" s="9"/>
      <c r="C704" s="1"/>
      <c r="D704" s="26"/>
      <c r="E704" s="7"/>
      <c r="F704" s="8"/>
      <c r="G704" s="150"/>
      <c r="H704" s="30"/>
      <c r="I704" s="23"/>
      <c r="J704" s="2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2"/>
      <c r="B705" s="9"/>
      <c r="C705" s="1"/>
      <c r="D705" s="26"/>
      <c r="E705" s="7"/>
      <c r="F705" s="8"/>
      <c r="G705" s="150"/>
      <c r="H705" s="30"/>
      <c r="I705" s="23"/>
      <c r="J705" s="2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2"/>
      <c r="B706" s="9"/>
      <c r="C706" s="1"/>
      <c r="D706" s="26"/>
      <c r="E706" s="7"/>
      <c r="F706" s="8"/>
      <c r="G706" s="150"/>
      <c r="H706" s="30"/>
      <c r="I706" s="23"/>
      <c r="J706" s="2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2"/>
      <c r="B707" s="9"/>
      <c r="C707" s="1"/>
      <c r="D707" s="26"/>
      <c r="E707" s="7"/>
      <c r="F707" s="8"/>
      <c r="G707" s="150"/>
      <c r="H707" s="30"/>
      <c r="I707" s="23"/>
      <c r="J707" s="2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2"/>
      <c r="B708" s="9"/>
      <c r="C708" s="1"/>
      <c r="D708" s="26"/>
      <c r="E708" s="7"/>
      <c r="F708" s="8"/>
      <c r="G708" s="150"/>
      <c r="H708" s="30"/>
      <c r="I708" s="23"/>
      <c r="J708" s="2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2"/>
      <c r="B709" s="9"/>
      <c r="C709" s="1"/>
      <c r="D709" s="26"/>
      <c r="E709" s="7"/>
      <c r="F709" s="8"/>
      <c r="G709" s="150"/>
      <c r="H709" s="30"/>
      <c r="I709" s="23"/>
      <c r="J709" s="2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2"/>
      <c r="B710" s="9"/>
      <c r="C710" s="1"/>
      <c r="D710" s="26"/>
      <c r="E710" s="7"/>
      <c r="F710" s="8"/>
      <c r="G710" s="150"/>
      <c r="H710" s="30"/>
      <c r="I710" s="23"/>
      <c r="J710" s="2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2"/>
      <c r="B711" s="9"/>
      <c r="C711" s="1"/>
      <c r="D711" s="26"/>
      <c r="E711" s="7"/>
      <c r="F711" s="8"/>
      <c r="G711" s="150"/>
      <c r="H711" s="30"/>
      <c r="I711" s="23"/>
      <c r="J711" s="2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2"/>
      <c r="B712" s="9"/>
      <c r="C712" s="1"/>
      <c r="D712" s="26"/>
      <c r="E712" s="7"/>
      <c r="F712" s="8"/>
      <c r="G712" s="150"/>
      <c r="H712" s="30"/>
      <c r="I712" s="23"/>
      <c r="J712" s="2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2"/>
      <c r="B713" s="9"/>
      <c r="C713" s="1"/>
      <c r="D713" s="26"/>
      <c r="E713" s="7"/>
      <c r="F713" s="8"/>
      <c r="G713" s="150"/>
      <c r="H713" s="30"/>
      <c r="I713" s="23"/>
      <c r="J713" s="2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2"/>
      <c r="B714" s="9"/>
      <c r="C714" s="1"/>
      <c r="D714" s="26"/>
      <c r="E714" s="7"/>
      <c r="F714" s="8"/>
      <c r="G714" s="150"/>
      <c r="H714" s="30"/>
      <c r="I714" s="23"/>
      <c r="J714" s="2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2"/>
      <c r="B715" s="9"/>
      <c r="C715" s="1"/>
      <c r="D715" s="26"/>
      <c r="E715" s="7"/>
      <c r="F715" s="8"/>
      <c r="G715" s="150"/>
      <c r="H715" s="30"/>
      <c r="I715" s="23"/>
      <c r="J715" s="2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2"/>
      <c r="B716" s="9"/>
      <c r="C716" s="1"/>
      <c r="D716" s="26"/>
      <c r="E716" s="7"/>
      <c r="F716" s="8"/>
      <c r="G716" s="150"/>
      <c r="H716" s="30"/>
      <c r="I716" s="23"/>
      <c r="J716" s="2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2"/>
      <c r="B717" s="9"/>
      <c r="C717" s="1"/>
      <c r="D717" s="26"/>
      <c r="E717" s="7"/>
      <c r="F717" s="8"/>
      <c r="G717" s="150"/>
      <c r="H717" s="30"/>
      <c r="I717" s="23"/>
      <c r="J717" s="2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2"/>
      <c r="B718" s="9"/>
      <c r="C718" s="1"/>
      <c r="D718" s="26"/>
      <c r="E718" s="7"/>
      <c r="F718" s="8"/>
      <c r="G718" s="150"/>
      <c r="H718" s="30"/>
      <c r="I718" s="23"/>
      <c r="J718" s="2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2"/>
      <c r="B719" s="9"/>
      <c r="C719" s="1"/>
      <c r="D719" s="26"/>
      <c r="E719" s="7"/>
      <c r="F719" s="8"/>
      <c r="G719" s="150"/>
      <c r="H719" s="30"/>
      <c r="I719" s="23"/>
      <c r="J719" s="2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2"/>
      <c r="B720" s="9"/>
      <c r="C720" s="1"/>
      <c r="D720" s="26"/>
      <c r="E720" s="7"/>
      <c r="F720" s="8"/>
      <c r="G720" s="150"/>
      <c r="H720" s="30"/>
      <c r="I720" s="23"/>
      <c r="J720" s="2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2"/>
      <c r="B721" s="9"/>
      <c r="C721" s="1"/>
      <c r="D721" s="26"/>
      <c r="E721" s="7"/>
      <c r="F721" s="8"/>
      <c r="G721" s="150"/>
      <c r="H721" s="30"/>
      <c r="I721" s="23"/>
      <c r="J721" s="2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2"/>
      <c r="B722" s="9"/>
      <c r="C722" s="1"/>
      <c r="D722" s="26"/>
      <c r="E722" s="7"/>
      <c r="F722" s="8"/>
      <c r="G722" s="150"/>
      <c r="H722" s="30"/>
      <c r="I722" s="23"/>
      <c r="J722" s="2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2"/>
      <c r="B723" s="9"/>
      <c r="C723" s="1"/>
      <c r="D723" s="26"/>
      <c r="E723" s="7"/>
      <c r="F723" s="8"/>
      <c r="G723" s="150"/>
      <c r="H723" s="30"/>
      <c r="I723" s="23"/>
      <c r="J723" s="2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2"/>
      <c r="B724" s="9"/>
      <c r="C724" s="1"/>
      <c r="D724" s="26"/>
      <c r="E724" s="7"/>
      <c r="F724" s="8"/>
      <c r="G724" s="150"/>
      <c r="H724" s="30"/>
      <c r="I724" s="23"/>
      <c r="J724" s="2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2"/>
      <c r="B725" s="9"/>
      <c r="C725" s="1"/>
      <c r="D725" s="26"/>
      <c r="E725" s="7"/>
      <c r="F725" s="8"/>
      <c r="G725" s="150"/>
      <c r="H725" s="30"/>
      <c r="I725" s="23"/>
      <c r="J725" s="2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2"/>
      <c r="B726" s="9"/>
      <c r="C726" s="1"/>
      <c r="D726" s="26"/>
      <c r="E726" s="7"/>
      <c r="F726" s="8"/>
      <c r="G726" s="150"/>
      <c r="H726" s="30"/>
      <c r="I726" s="23"/>
      <c r="J726" s="2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2"/>
      <c r="B727" s="9"/>
      <c r="C727" s="1"/>
      <c r="D727" s="26"/>
      <c r="E727" s="7"/>
      <c r="F727" s="8"/>
      <c r="G727" s="150"/>
      <c r="H727" s="30"/>
      <c r="I727" s="23"/>
      <c r="J727" s="2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2"/>
      <c r="B728" s="9"/>
      <c r="C728" s="1"/>
      <c r="D728" s="26"/>
      <c r="E728" s="7"/>
      <c r="F728" s="8"/>
      <c r="G728" s="150"/>
      <c r="H728" s="30"/>
      <c r="I728" s="23"/>
      <c r="J728" s="2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2"/>
      <c r="B729" s="9"/>
      <c r="C729" s="1"/>
      <c r="D729" s="26"/>
      <c r="E729" s="7"/>
      <c r="F729" s="8"/>
      <c r="G729" s="150"/>
      <c r="H729" s="30"/>
      <c r="I729" s="23"/>
      <c r="J729" s="2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2"/>
      <c r="B730" s="9"/>
      <c r="C730" s="1"/>
      <c r="D730" s="26"/>
      <c r="E730" s="7"/>
      <c r="F730" s="8"/>
      <c r="G730" s="150"/>
      <c r="H730" s="30"/>
      <c r="I730" s="23"/>
      <c r="J730" s="2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2"/>
      <c r="B731" s="9"/>
      <c r="C731" s="1"/>
      <c r="D731" s="26"/>
      <c r="E731" s="7"/>
      <c r="F731" s="8"/>
      <c r="G731" s="150"/>
      <c r="H731" s="30"/>
      <c r="I731" s="23"/>
      <c r="J731" s="2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2"/>
      <c r="B732" s="9"/>
      <c r="C732" s="1"/>
      <c r="D732" s="26"/>
      <c r="E732" s="7"/>
      <c r="F732" s="8"/>
      <c r="G732" s="150"/>
      <c r="H732" s="30"/>
      <c r="I732" s="23"/>
      <c r="J732" s="2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2"/>
      <c r="B733" s="9"/>
      <c r="C733" s="1"/>
      <c r="D733" s="26"/>
      <c r="E733" s="7"/>
      <c r="F733" s="8"/>
      <c r="G733" s="150"/>
      <c r="H733" s="30"/>
      <c r="I733" s="23"/>
      <c r="J733" s="2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2"/>
      <c r="B734" s="9"/>
      <c r="C734" s="1"/>
      <c r="D734" s="26"/>
      <c r="E734" s="7"/>
      <c r="F734" s="8"/>
      <c r="G734" s="150"/>
      <c r="H734" s="30"/>
      <c r="I734" s="23"/>
      <c r="J734" s="2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2"/>
      <c r="B735" s="9"/>
      <c r="C735" s="1"/>
      <c r="D735" s="26"/>
      <c r="E735" s="7"/>
      <c r="F735" s="8"/>
      <c r="G735" s="150"/>
      <c r="H735" s="30"/>
      <c r="I735" s="23"/>
      <c r="J735" s="2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2"/>
      <c r="B736" s="9"/>
      <c r="C736" s="1"/>
      <c r="D736" s="26"/>
      <c r="E736" s="7"/>
      <c r="F736" s="8"/>
      <c r="G736" s="150"/>
      <c r="H736" s="30"/>
      <c r="I736" s="23"/>
      <c r="J736" s="2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2"/>
      <c r="B737" s="9"/>
      <c r="C737" s="1"/>
      <c r="D737" s="26"/>
      <c r="E737" s="7"/>
      <c r="F737" s="8"/>
      <c r="G737" s="150"/>
      <c r="H737" s="30"/>
      <c r="I737" s="23"/>
      <c r="J737" s="2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2"/>
      <c r="B738" s="9"/>
      <c r="C738" s="1"/>
      <c r="D738" s="26"/>
      <c r="E738" s="7"/>
      <c r="F738" s="8"/>
      <c r="G738" s="150"/>
      <c r="H738" s="30"/>
      <c r="I738" s="23"/>
      <c r="J738" s="2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2"/>
      <c r="B739" s="9"/>
      <c r="C739" s="1"/>
      <c r="D739" s="26"/>
      <c r="E739" s="7"/>
      <c r="F739" s="8"/>
      <c r="G739" s="150"/>
      <c r="H739" s="30"/>
      <c r="I739" s="23"/>
      <c r="J739" s="2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2"/>
      <c r="B740" s="9"/>
      <c r="C740" s="1"/>
      <c r="D740" s="26"/>
      <c r="E740" s="7"/>
      <c r="F740" s="8"/>
      <c r="G740" s="150"/>
      <c r="H740" s="30"/>
      <c r="I740" s="23"/>
      <c r="J740" s="2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2"/>
      <c r="B741" s="9"/>
      <c r="C741" s="1"/>
      <c r="D741" s="26"/>
      <c r="E741" s="7"/>
      <c r="F741" s="8"/>
      <c r="G741" s="150"/>
      <c r="H741" s="30"/>
      <c r="I741" s="23"/>
      <c r="J741" s="2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2"/>
      <c r="B742" s="9"/>
      <c r="C742" s="1"/>
      <c r="D742" s="26"/>
      <c r="E742" s="7"/>
      <c r="F742" s="8"/>
      <c r="G742" s="150"/>
      <c r="H742" s="30"/>
      <c r="I742" s="23"/>
      <c r="J742" s="2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2"/>
      <c r="B743" s="9"/>
      <c r="C743" s="1"/>
      <c r="D743" s="26"/>
      <c r="E743" s="7"/>
      <c r="F743" s="8"/>
      <c r="G743" s="150"/>
      <c r="H743" s="30"/>
      <c r="I743" s="23"/>
      <c r="J743" s="2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2"/>
      <c r="B744" s="9"/>
      <c r="C744" s="1"/>
      <c r="D744" s="26"/>
      <c r="E744" s="7"/>
      <c r="F744" s="8"/>
      <c r="G744" s="150"/>
      <c r="H744" s="30"/>
      <c r="I744" s="23"/>
      <c r="J744" s="2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2"/>
      <c r="B745" s="9"/>
      <c r="C745" s="1"/>
      <c r="D745" s="26"/>
      <c r="E745" s="7"/>
      <c r="F745" s="8"/>
      <c r="G745" s="150"/>
      <c r="H745" s="30"/>
      <c r="I745" s="23"/>
      <c r="J745" s="2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2"/>
      <c r="B746" s="9"/>
      <c r="C746" s="1"/>
      <c r="D746" s="26"/>
      <c r="E746" s="7"/>
      <c r="F746" s="8"/>
      <c r="G746" s="150"/>
      <c r="H746" s="30"/>
      <c r="I746" s="23"/>
      <c r="J746" s="2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2"/>
      <c r="B747" s="9"/>
      <c r="C747" s="1"/>
      <c r="D747" s="26"/>
      <c r="E747" s="7"/>
      <c r="F747" s="8"/>
      <c r="G747" s="150"/>
      <c r="H747" s="30"/>
      <c r="I747" s="23"/>
      <c r="J747" s="2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2"/>
      <c r="B748" s="9"/>
      <c r="C748" s="1"/>
      <c r="D748" s="26"/>
      <c r="E748" s="7"/>
      <c r="F748" s="8"/>
      <c r="G748" s="150"/>
      <c r="H748" s="30"/>
      <c r="I748" s="23"/>
      <c r="J748" s="2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2"/>
      <c r="B749" s="9"/>
      <c r="C749" s="1"/>
      <c r="D749" s="26"/>
      <c r="E749" s="7"/>
      <c r="F749" s="8"/>
      <c r="G749" s="150"/>
      <c r="H749" s="30"/>
      <c r="I749" s="23"/>
      <c r="J749" s="2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2"/>
      <c r="B750" s="9"/>
      <c r="C750" s="1"/>
      <c r="D750" s="26"/>
      <c r="E750" s="7"/>
      <c r="F750" s="8"/>
      <c r="G750" s="150"/>
      <c r="H750" s="30"/>
      <c r="I750" s="23"/>
      <c r="J750" s="2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6"/>
      <c r="C751" s="1"/>
      <c r="D751" s="26"/>
      <c r="E751" s="2"/>
      <c r="F751" s="1"/>
      <c r="G751" s="6"/>
      <c r="H751" s="29"/>
      <c r="I751" s="24"/>
      <c r="J751" s="2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</sheetData>
  <sortState ref="E588:J683">
    <sortCondition ref="F588:F683"/>
  </sortState>
  <mergeCells count="9">
    <mergeCell ref="A600:C600"/>
    <mergeCell ref="E8:F8"/>
    <mergeCell ref="A9:J9"/>
    <mergeCell ref="A10:J10"/>
    <mergeCell ref="A1:J1"/>
    <mergeCell ref="A596:C596"/>
    <mergeCell ref="G595:I595"/>
    <mergeCell ref="G596:I596"/>
    <mergeCell ref="G597:I597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Sep 2022</vt:lpstr>
      <vt:lpstr>Gráfico1</vt:lpstr>
      <vt:lpstr>'Sep 2022'!Área_de_impresión</vt:lpstr>
      <vt:lpstr>'Sep 2022'!Títulos_a_imprimir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Olga Figueroa</cp:lastModifiedBy>
  <cp:lastPrinted>2023-01-10T18:07:39Z</cp:lastPrinted>
  <dcterms:created xsi:type="dcterms:W3CDTF">2018-06-05T15:14:43Z</dcterms:created>
  <dcterms:modified xsi:type="dcterms:W3CDTF">2023-01-10T18:14:13Z</dcterms:modified>
</cp:coreProperties>
</file>