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35"/>
  </bookViews>
  <sheets>
    <sheet name="OAI" sheetId="2" r:id="rId1"/>
    <sheet name="Hoja1" sheetId="3" r:id="rId2"/>
    <sheet name="Hoja2" sheetId="4" r:id="rId3"/>
    <sheet name="Hoja3" sheetId="5" r:id="rId4"/>
  </sheets>
  <definedNames>
    <definedName name="_xlnm._FilterDatabase" localSheetId="0" hidden="1">OAI!$T$591:$T$591</definedName>
    <definedName name="_xlnm.Print_Area" localSheetId="0">OAI!$A$1:$T$586</definedName>
  </definedNames>
  <calcPr calcId="152511"/>
</workbook>
</file>

<file path=xl/calcChain.xml><?xml version="1.0" encoding="utf-8"?>
<calcChain xmlns="http://schemas.openxmlformats.org/spreadsheetml/2006/main">
  <c r="F567" i="2" l="1"/>
  <c r="G567" i="2"/>
  <c r="H567" i="2"/>
  <c r="I567" i="2"/>
  <c r="J567" i="2"/>
  <c r="K567" i="2"/>
  <c r="L567" i="2"/>
  <c r="M567" i="2"/>
  <c r="N567" i="2"/>
  <c r="O567" i="2"/>
  <c r="P567" i="2"/>
  <c r="Q567" i="2"/>
  <c r="R567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<sst xmlns="http://schemas.openxmlformats.org/spreadsheetml/2006/main" count="3532" uniqueCount="699">
  <si>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</si>
  <si>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</si>
  <si>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</si>
  <si>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</si>
  <si>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</si>
  <si>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</si>
  <si>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</si>
  <si>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</si>
  <si>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</si>
  <si>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</si>
  <si>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</si>
  <si>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</si>
  <si>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</si>
  <si>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</si>
  <si>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</si>
  <si>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</si>
  <si>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RAMONA ARNOD CUBILETE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</si>
  <si>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</si>
  <si>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</si>
  <si>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</si>
  <si>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</si>
  <si>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</si>
  <si>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</si>
  <si>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</si>
  <si>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</si>
  <si>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</si>
  <si>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</si>
  <si>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</si>
  <si>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</si>
  <si>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</si>
  <si>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</si>
  <si>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</si>
  <si>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</si>
  <si>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</si>
  <si>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</si>
  <si>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</si>
  <si>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</si>
  <si>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</si>
  <si>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</si>
  <si>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</si>
  <si>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</si>
  <si>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</si>
  <si>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</si>
  <si>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</si>
  <si>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</si>
  <si>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</si>
  <si>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</si>
  <si>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</si>
  <si>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</si>
  <si>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</si>
  <si>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</si>
  <si>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</si>
  <si>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</si>
  <si>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</si>
  <si>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</si>
  <si>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</si>
  <si>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</si>
  <si>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</si>
  <si>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</si>
  <si>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</si>
  <si>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</si>
  <si>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</si>
  <si>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</si>
  <si>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</si>
  <si>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</si>
  <si>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</si>
  <si>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</si>
  <si>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</si>
  <si>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</si>
  <si>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</si>
  <si>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</si>
  <si>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</si>
  <si>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</si>
  <si>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</si>
  <si>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</si>
  <si>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</si>
  <si>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</si>
  <si>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</si>
  <si>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</si>
  <si>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</si>
  <si>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</si>
  <si>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</si>
  <si>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</si>
  <si>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</si>
  <si>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</si>
  <si>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</si>
  <si>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</si>
  <si>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</si>
  <si>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</si>
  <si>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</si>
  <si>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</si>
  <si>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</si>
  <si>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</si>
  <si>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</si>
  <si>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</si>
  <si>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</si>
  <si>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</si>
  <si>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</si>
  <si>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</si>
  <si>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</si>
  <si>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</si>
  <si>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</si>
  <si>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</si>
  <si>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</si>
  <si>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</si>
  <si>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</si>
  <si>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</si>
  <si>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</si>
  <si>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</si>
  <si>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</si>
  <si>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</si>
  <si>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</si>
  <si>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</si>
  <si>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</si>
  <si>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</si>
  <si>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</si>
  <si>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</si>
  <si>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</si>
  <si>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</si>
  <si>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</si>
  <si>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</si>
  <si>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</si>
  <si>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</si>
  <si>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</si>
  <si>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</si>
  <si>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</si>
  <si>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</si>
  <si>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</si>
  <si>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</si>
  <si>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</si>
  <si>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</si>
  <si>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</si>
  <si>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</si>
  <si>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</si>
  <si>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</si>
  <si>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</si>
  <si>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</si>
  <si>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</si>
  <si>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</si>
  <si>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</si>
  <si>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</si>
  <si>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</si>
  <si>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</si>
  <si>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</si>
  <si>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</si>
  <si>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</si>
  <si>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</si>
  <si>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</si>
  <si>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</si>
  <si>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</si>
  <si>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</si>
  <si>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</si>
  <si>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</si>
  <si>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</si>
  <si>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</si>
  <si>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</si>
  <si>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</si>
  <si>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</si>
  <si>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</si>
  <si>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</si>
  <si>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</si>
  <si>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</si>
  <si>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</si>
  <si>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</si>
  <si>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</si>
  <si>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</si>
  <si>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</si>
  <si>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</si>
  <si>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</si>
  <si>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</si>
  <si>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</si>
  <si>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</si>
  <si>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</si>
  <si>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</si>
  <si>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</si>
  <si>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</si>
  <si>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</si>
  <si>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</si>
  <si>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</si>
  <si>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</si>
  <si>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</si>
  <si>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</si>
  <si>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</si>
  <si>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</si>
  <si>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</si>
  <si>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</si>
  <si>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</si>
  <si>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</si>
  <si>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</si>
  <si>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</si>
  <si>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</si>
  <si>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</si>
  <si>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</si>
  <si>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</si>
  <si>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</si>
  <si>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</si>
  <si>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</si>
  <si>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</si>
  <si>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</si>
  <si>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</si>
  <si>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</si>
  <si>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</si>
  <si>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</si>
  <si>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</si>
  <si>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</si>
  <si>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</si>
  <si>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</si>
  <si>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</si>
  <si>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</si>
  <si>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</si>
  <si>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</si>
  <si>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</si>
  <si>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</si>
  <si>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</si>
  <si>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</si>
  <si>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</si>
  <si>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</si>
  <si>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</si>
  <si>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</si>
  <si>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</si>
  <si>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</si>
  <si>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</si>
  <si>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</si>
  <si>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</si>
  <si>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</si>
  <si>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</si>
  <si>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</si>
  <si>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</si>
  <si>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</si>
  <si>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</si>
  <si>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</si>
  <si>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</si>
  <si>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</si>
  <si>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</si>
  <si>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</si>
  <si>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</si>
  <si>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</si>
  <si>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</si>
  <si>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</si>
  <si>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</si>
  <si>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</si>
  <si>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</si>
  <si>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</si>
  <si>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</si>
  <si>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</si>
  <si>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</si>
  <si>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</si>
  <si>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</si>
  <si>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</si>
  <si>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</si>
  <si>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</si>
  <si>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</si>
  <si>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</si>
  <si>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</si>
  <si>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</si>
  <si>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</si>
  <si>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</si>
  <si>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</si>
  <si>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</si>
  <si>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</si>
  <si>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</si>
  <si>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</si>
  <si>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</si>
  <si>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</si>
  <si>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</si>
  <si>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</si>
  <si>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</si>
  <si>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</si>
  <si>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</si>
  <si>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</si>
  <si>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</si>
  <si>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</si>
  <si>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</si>
  <si>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</si>
  <si>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</si>
  <si>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</si>
  <si>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</si>
  <si>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</si>
  <si>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</si>
  <si>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</si>
  <si>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</si>
  <si>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</si>
  <si>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</si>
  <si>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</si>
  <si>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</si>
  <si>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</si>
  <si>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</si>
  <si>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</si>
  <si>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</si>
  <si>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</si>
  <si>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</si>
  <si>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</si>
  <si>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</si>
  <si>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</si>
  <si>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</si>
  <si>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</si>
  <si>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</si>
  <si>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</si>
  <si>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</si>
  <si>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</si>
  <si>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</si>
  <si>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</si>
  <si>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</si>
  <si>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</si>
  <si>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</si>
  <si>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</si>
  <si>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</si>
  <si>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</si>
  <si>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</si>
  <si>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</si>
  <si>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</si>
  <si>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</si>
  <si>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</si>
  <si>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</si>
  <si>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</si>
  <si>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</si>
  <si>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</si>
  <si>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</si>
  <si>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</si>
  <si>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</si>
  <si>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</si>
  <si>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</si>
  <si>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</si>
  <si>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</si>
  <si>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</si>
  <si>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</si>
  <si>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</si>
  <si>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</si>
  <si>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</si>
  <si>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</si>
  <si>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</si>
  <si>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</si>
  <si>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</si>
  <si>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</si>
  <si>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</si>
  <si>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</si>
  <si>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</si>
  <si>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</si>
  <si>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</si>
  <si>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</si>
  <si>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</si>
  <si>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</si>
  <si>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</si>
  <si>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</si>
  <si>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</si>
  <si>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</si>
  <si>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</si>
  <si>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</si>
  <si>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</si>
  <si>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</si>
  <si>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</si>
  <si>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</si>
  <si>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</si>
  <si>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</si>
  <si>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</si>
  <si>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</si>
  <si>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</si>
  <si>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</si>
  <si>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</si>
  <si>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</si>
  <si>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</si>
  <si>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</si>
  <si>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</si>
  <si>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</si>
  <si>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</si>
  <si>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</si>
  <si>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</si>
  <si>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</si>
  <si>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</si>
  <si>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</si>
  <si>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</si>
  <si>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</si>
  <si>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</si>
  <si>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</si>
  <si>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</si>
  <si>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</si>
  <si>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</si>
  <si>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</si>
  <si>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</si>
  <si>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</si>
  <si>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</si>
  <si>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</si>
  <si>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</si>
  <si>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</si>
  <si>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</si>
  <si>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</si>
  <si>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</si>
  <si>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</si>
  <si>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</si>
  <si>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</si>
  <si>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</si>
  <si>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</si>
  <si>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</si>
  <si>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</si>
  <si>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</si>
  <si>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</si>
  <si>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</si>
  <si>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</si>
  <si>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</si>
  <si>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</si>
  <si>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</si>
  <si>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</si>
  <si>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</si>
  <si>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</si>
  <si>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</si>
  <si>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</si>
  <si>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</si>
  <si>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</si>
  <si>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</si>
  <si>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</si>
  <si>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</si>
  <si>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</si>
  <si>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</si>
  <si>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</si>
  <si>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</si>
  <si>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</si>
  <si>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</si>
  <si>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</si>
  <si>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</si>
  <si>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</si>
  <si>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</si>
  <si>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</si>
  <si>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</si>
  <si>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</si>
  <si>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</si>
  <si>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</si>
  <si>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</si>
  <si>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</si>
  <si>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</si>
  <si>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</si>
  <si>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</si>
  <si>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</si>
  <si>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</si>
  <si>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</si>
  <si>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</si>
  <si>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</si>
  <si>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</si>
  <si>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</si>
  <si>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</si>
  <si>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</si>
  <si>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</si>
  <si>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</si>
  <si>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</si>
  <si>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</si>
  <si>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</si>
  <si>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</si>
  <si>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</si>
  <si>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</si>
  <si>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</si>
  <si>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</si>
  <si>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</si>
  <si>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</si>
  <si>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</si>
  <si>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</si>
  <si>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</si>
  <si>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</si>
  <si>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</si>
  <si>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</si>
  <si>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</si>
  <si>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</si>
  <si>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</si>
  <si>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</si>
  <si>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</si>
  <si>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</si>
  <si>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</si>
  <si>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</si>
  <si>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</si>
  <si>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</si>
  <si>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</si>
  <si>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</si>
  <si>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</si>
  <si>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</si>
  <si>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</si>
  <si>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</si>
  <si>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</si>
  <si>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</si>
  <si>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</si>
  <si>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</si>
  <si>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</si>
  <si>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</si>
  <si>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</si>
  <si>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</si>
  <si>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</si>
  <si>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</si>
  <si>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</si>
  <si>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</si>
  <si>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</si>
  <si>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</si>
  <si>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</si>
  <si>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</si>
  <si>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</si>
  <si>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</si>
  <si>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</si>
  <si>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</si>
  <si>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</si>
  <si>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</si>
  <si>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</si>
  <si>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</si>
  <si>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</si>
  <si>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</si>
  <si>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</si>
  <si>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</si>
  <si>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</si>
  <si>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</si>
  <si>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</si>
  <si>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</si>
  <si>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</si>
  <si>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</si>
  <si>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</si>
  <si>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</si>
  <si>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</si>
  <si>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</si>
  <si>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</si>
  <si>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</si>
  <si>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</si>
  <si>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</si>
  <si>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</si>
  <si>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</si>
  <si>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</si>
  <si>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</si>
  <si>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</si>
  <si>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</si>
  <si>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</si>
  <si>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</si>
  <si>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</si>
  <si>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</si>
  <si>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</si>
  <si>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</si>
  <si>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</si>
  <si>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</si>
  <si>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</si>
  <si>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</si>
  <si>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</si>
  <si>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</si>
  <si>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</si>
  <si>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</si>
  <si>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</si>
  <si>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</si>
  <si>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</si>
  <si>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</si>
  <si>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</si>
  <si>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</si>
  <si>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</si>
  <si>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</si>
  <si>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</si>
  <si>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</si>
  <si>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</si>
  <si>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</si>
  <si>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00-001-1402937-4</t>
  </si>
  <si>
    <t>00-001-1717880-6</t>
  </si>
  <si>
    <t>00-001-1923650-3</t>
  </si>
  <si>
    <t>00-402-3418458-4</t>
  </si>
  <si>
    <t>00-001-1186236-3</t>
  </si>
  <si>
    <t>00-016-0011315-1</t>
  </si>
  <si>
    <t>00-001-1356347-2</t>
  </si>
  <si>
    <t>00-224-0006370-1</t>
  </si>
  <si>
    <t>00-225-0049692-6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</si>
  <si>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</si>
  <si>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</si>
  <si>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</si>
  <si>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</si>
  <si>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</si>
  <si>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</si>
  <si>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</si>
  <si>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</si>
  <si>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</si>
  <si>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</si>
  <si>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</si>
  <si>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</si>
  <si>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</si>
  <si>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</si>
  <si>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</si>
  <si>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</si>
  <si>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</si>
  <si>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</si>
  <si>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</si>
  <si>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</si>
  <si>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</si>
  <si>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</si>
  <si>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</si>
  <si>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</si>
  <si>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00-018-0032054-9</t>
  </si>
  <si>
    <t>00-402-2545702-3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</si>
  <si>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</si>
  <si>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</si>
  <si>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</si>
  <si>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</si>
  <si>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</si>
  <si>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</si>
  <si>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</si>
  <si>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</si>
  <si>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</si>
  <si>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</si>
  <si>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</si>
  <si>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</si>
  <si>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</si>
  <si>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</si>
  <si>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</si>
  <si>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</si>
  <si>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</si>
  <si>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</si>
  <si>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</si>
  <si>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</si>
  <si>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</si>
  <si>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</si>
  <si>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ENEROLIZA VICTORIA BEATO ST. HELEN</t>
  </si>
  <si>
    <t>ERASMO ANTONIO VARGAS MERAN</t>
  </si>
  <si>
    <t>ESTEBAN SOLIS RECIO</t>
  </si>
  <si>
    <t>GALBIN ALBERTO GARCIA AQUINO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</si>
  <si>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</si>
  <si>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</si>
  <si>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</si>
  <si>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</si>
  <si>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</si>
  <si>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</si>
  <si>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</si>
  <si>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</si>
  <si>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</si>
  <si>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</si>
  <si>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</si>
  <si>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</si>
  <si>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</si>
  <si>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</si>
  <si>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</si>
  <si>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</si>
  <si>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</si>
  <si>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</si>
  <si>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</si>
  <si>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</si>
  <si>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</si>
  <si>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</si>
  <si>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</si>
  <si>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</si>
  <si>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</si>
  <si>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</si>
  <si>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</si>
  <si>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</si>
  <si>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</si>
  <si>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</si>
  <si>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00-225-0064778-3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</si>
  <si>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</si>
  <si>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</si>
  <si>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</si>
  <si>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</si>
  <si>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</si>
  <si>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</si>
  <si>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</si>
  <si>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</si>
  <si>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</si>
  <si>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</si>
  <si>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SUB-INTENDENTE</t>
  </si>
  <si>
    <t>AMAURIS DE LOS SANTOS AMADOR</t>
  </si>
  <si>
    <t>JEFFRY ALEXANDER CASTILLO OZORIO</t>
  </si>
  <si>
    <t>MARIO FELIZ PEREZ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</si>
  <si>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</si>
  <si>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</si>
  <si>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</si>
  <si>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</si>
  <si>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</si>
  <si>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</si>
  <si>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</si>
  <si>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</si>
  <si>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</si>
  <si>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</si>
  <si>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</si>
  <si>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</si>
  <si>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</si>
  <si>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00-223-0028060-3</t>
  </si>
  <si>
    <t>00-012-0092897-4</t>
  </si>
  <si>
    <t>00-402-3717848-4</t>
  </si>
  <si>
    <t>00-223-0122690-2</t>
  </si>
  <si>
    <t>00-223-0081725-5</t>
  </si>
  <si>
    <t>00-070-0005160-2</t>
  </si>
  <si>
    <t>00-001-1030841-8</t>
  </si>
  <si>
    <t>00-226-0003532-7</t>
  </si>
  <si>
    <t>00-074-0004786-1</t>
  </si>
  <si>
    <t>00-059-0021018-7</t>
  </si>
  <si>
    <t>DEFA SANTIAGO RODRIGUEZ-MIP</t>
  </si>
  <si>
    <t>DIRECCION SEGURIDAD -MIP</t>
  </si>
  <si>
    <t>ANA FRANCISCA FELIPE MONTERO</t>
  </si>
  <si>
    <t>SILVERIO FLORENTINO DECENA HERNANDE</t>
  </si>
  <si>
    <t>DEPARTAMENTO LICENCIAS DE TENENCIA Y PORTE DE ARMAS -MIP</t>
  </si>
  <si>
    <t>DIRECCION RECEPCION Y SEGUIMIENTO DE DENUNCIAS CIUDADANAS -MIP</t>
  </si>
  <si>
    <t>DIRECCION DE ASUNTOS  INTERNOS -MIP</t>
  </si>
  <si>
    <t>ANGEL DANIEL FERNANDEZ DISLA</t>
  </si>
  <si>
    <t>HECTOR STANLY PEREZ CASTANO</t>
  </si>
  <si>
    <t>JHONATAN VALDEZ SANCHEZ</t>
  </si>
  <si>
    <t>JOSE ALBERTO PERALTA MARTINEZ</t>
  </si>
  <si>
    <t>JUAN GUILLERMO(JUNIOR) MANZUETA STE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</si>
  <si>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</si>
  <si>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</si>
  <si>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</si>
  <si>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</si>
  <si>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</si>
  <si>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</si>
  <si>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</si>
  <si>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</si>
  <si>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</si>
  <si>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Correspondiente al mes de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</si>
</sst>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566</xdr:row>
      <xdr:rowOff>326571</xdr:rowOff>
    </xdr:from>
    <xdr:to>
      <xdr:col>5</xdr:col>
      <xdr:colOff>1047750</xdr:colOff>
      <xdr:row>566</xdr:row>
      <xdr:rowOff>285750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3"/>
  <sheetViews>
    <sheetView tabSelected="1" showWhiteSpace="0" topLeftCell="C564" zoomScaleNormal="100" zoomScalePageLayoutView="55" workbookViewId="0">
      <selection activeCell="A586" sqref="A1:T586"/>
    </sheetView>
  </sheetViews>
  <sheetFormatPr baseColWidth="10" defaultColWidth="9.140625" defaultRowHeight="15"/>
  <cols>
    <col min="1" max="1" width="6.28515625" style="1" customWidth="1"/>
    <col min="2" max="2" width="35.28515625" style="13" customWidth="1"/>
    <col min="3" max="3" width="41.7109375" style="2" customWidth="1"/>
    <col min="4" max="4" width="27.5703125" style="19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9.7109375" style="3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16384" width="9.140625" style="1"/>
  </cols>
  <sheetData>
    <row r="1" spans="1:20" s="3" customFormat="1" ht="21">
      <c r="A1" s="124" t="s">
        <v>221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s="3" customFormat="1" ht="21.75" thickBot="1">
      <c r="A2" s="125" t="s">
        <v>698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s="11" customFormat="1" ht="12.75" customHeight="1">
      <c r="A3" s="126" t="s">
        <v>180</v>
      </c>
      <c r="B3" s="104" t="s">
        <v>0</v>
      </c>
      <c r="C3" s="130" t="s">
        <v>188</v>
      </c>
      <c r="D3" s="104" t="s">
        <v>1</v>
      </c>
      <c r="E3" s="106" t="s">
        <v>189</v>
      </c>
      <c r="F3" s="128" t="s">
        <v>181</v>
      </c>
      <c r="G3" s="104" t="s">
        <v>182</v>
      </c>
      <c r="H3" s="104" t="s">
        <v>183</v>
      </c>
      <c r="I3" s="118" t="s">
        <v>184</v>
      </c>
      <c r="J3" s="119"/>
      <c r="K3" s="119"/>
      <c r="L3" s="119"/>
      <c r="M3" s="119"/>
      <c r="N3" s="119"/>
      <c r="O3" s="120"/>
      <c r="P3" s="114" t="s">
        <v>185</v>
      </c>
      <c r="Q3" s="115"/>
      <c r="R3" s="112" t="s">
        <v>186</v>
      </c>
      <c r="S3" s="112" t="s">
        <v>187</v>
      </c>
      <c r="T3" s="109" t="s">
        <v>232</v>
      </c>
    </row>
    <row r="4" spans="1:20" s="11" customFormat="1" ht="42.75" customHeight="1">
      <c r="A4" s="127"/>
      <c r="B4" s="105"/>
      <c r="C4" s="131"/>
      <c r="D4" s="105"/>
      <c r="E4" s="107"/>
      <c r="F4" s="129"/>
      <c r="G4" s="105"/>
      <c r="H4" s="105"/>
      <c r="I4" s="116" t="s">
        <v>190</v>
      </c>
      <c r="J4" s="117"/>
      <c r="K4" s="108" t="s">
        <v>191</v>
      </c>
      <c r="L4" s="113" t="s">
        <v>192</v>
      </c>
      <c r="M4" s="113"/>
      <c r="N4" s="113" t="s">
        <v>193</v>
      </c>
      <c r="O4" s="108" t="s">
        <v>194</v>
      </c>
      <c r="P4" s="113" t="s">
        <v>195</v>
      </c>
      <c r="Q4" s="108" t="s">
        <v>196</v>
      </c>
      <c r="R4" s="113"/>
      <c r="S4" s="113"/>
      <c r="T4" s="110"/>
    </row>
    <row r="5" spans="1:20" s="11" customFormat="1" ht="40.5" customHeight="1">
      <c r="A5" s="127"/>
      <c r="B5" s="105"/>
      <c r="C5" s="131"/>
      <c r="D5" s="105"/>
      <c r="E5" s="107"/>
      <c r="F5" s="129"/>
      <c r="G5" s="105"/>
      <c r="H5" s="105"/>
      <c r="I5" s="15" t="s">
        <v>197</v>
      </c>
      <c r="J5" s="15" t="s">
        <v>198</v>
      </c>
      <c r="K5" s="105"/>
      <c r="L5" s="15" t="s">
        <v>199</v>
      </c>
      <c r="M5" s="15" t="s">
        <v>200</v>
      </c>
      <c r="N5" s="108"/>
      <c r="O5" s="105"/>
      <c r="P5" s="108"/>
      <c r="Q5" s="105"/>
      <c r="R5" s="108"/>
      <c r="S5" s="108"/>
      <c r="T5" s="111"/>
    </row>
    <row r="6" spans="1:20" s="5" customFormat="1" ht="25.5" customHeight="1">
      <c r="A6" s="4">
        <v>1</v>
      </c>
      <c r="B6" s="73" t="s">
        <v>270</v>
      </c>
      <c r="C6" s="84" t="s">
        <v>211</v>
      </c>
      <c r="D6" s="92" t="s">
        <v>547</v>
      </c>
      <c r="E6" s="71" t="s">
        <v>201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4">
        <v>0</v>
      </c>
      <c r="Q6" s="75">
        <v>0</v>
      </c>
      <c r="R6" s="74">
        <v>5117.5</v>
      </c>
      <c r="S6" s="77" t="s">
        <v>202</v>
      </c>
      <c r="T6" s="69" t="s">
        <v>231</v>
      </c>
    </row>
    <row r="7" spans="1:20" s="5" customFormat="1" ht="25.5" customHeight="1">
      <c r="A7" s="4">
        <v>2</v>
      </c>
      <c r="B7" s="73" t="s">
        <v>559</v>
      </c>
      <c r="C7" s="84" t="s">
        <v>211</v>
      </c>
      <c r="D7" s="92" t="s">
        <v>547</v>
      </c>
      <c r="E7" s="71" t="s">
        <v>201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4">
        <v>0</v>
      </c>
      <c r="Q7" s="75">
        <v>0</v>
      </c>
      <c r="R7" s="74">
        <v>5117.5</v>
      </c>
      <c r="S7" s="77" t="s">
        <v>202</v>
      </c>
      <c r="T7" s="69" t="s">
        <v>230</v>
      </c>
    </row>
    <row r="8" spans="1:20" s="5" customFormat="1" ht="20.25" customHeight="1">
      <c r="A8" s="4">
        <v>3</v>
      </c>
      <c r="B8" s="73" t="s">
        <v>263</v>
      </c>
      <c r="C8" s="84" t="s">
        <v>211</v>
      </c>
      <c r="D8" s="92" t="s">
        <v>3</v>
      </c>
      <c r="E8" s="71" t="s">
        <v>201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4">
        <v>0</v>
      </c>
      <c r="Q8" s="75">
        <v>0</v>
      </c>
      <c r="R8" s="74">
        <v>10000</v>
      </c>
      <c r="S8" s="77" t="s">
        <v>202</v>
      </c>
      <c r="T8" s="69" t="s">
        <v>231</v>
      </c>
    </row>
    <row r="9" spans="1:20" s="5" customFormat="1" ht="21" customHeight="1">
      <c r="A9" s="4">
        <v>4</v>
      </c>
      <c r="B9" s="73" t="s">
        <v>159</v>
      </c>
      <c r="C9" s="84" t="s">
        <v>678</v>
      </c>
      <c r="D9" s="92" t="s">
        <v>3</v>
      </c>
      <c r="E9" s="71" t="s">
        <v>201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4">
        <v>0</v>
      </c>
      <c r="Q9" s="75">
        <v>0</v>
      </c>
      <c r="R9" s="74">
        <v>8000</v>
      </c>
      <c r="S9" s="77" t="s">
        <v>202</v>
      </c>
      <c r="T9" s="69" t="s">
        <v>231</v>
      </c>
    </row>
    <row r="10" spans="1:20" s="5" customFormat="1" ht="19.5" customHeight="1">
      <c r="A10" s="4">
        <v>5</v>
      </c>
      <c r="B10" s="73" t="s">
        <v>271</v>
      </c>
      <c r="C10" s="84" t="s">
        <v>211</v>
      </c>
      <c r="D10" s="92" t="s">
        <v>547</v>
      </c>
      <c r="E10" s="71" t="s">
        <v>201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94">
        <v>0</v>
      </c>
      <c r="Q10" s="75">
        <v>0</v>
      </c>
      <c r="R10" s="74">
        <v>5117.5</v>
      </c>
      <c r="S10" s="77" t="s">
        <v>202</v>
      </c>
      <c r="T10" s="69" t="s">
        <v>231</v>
      </c>
    </row>
    <row r="11" spans="1:20" s="5" customFormat="1" ht="32.25" customHeight="1">
      <c r="A11" s="4">
        <v>6</v>
      </c>
      <c r="B11" s="73" t="s">
        <v>116</v>
      </c>
      <c r="C11" s="84" t="s">
        <v>678</v>
      </c>
      <c r="D11" s="92" t="s">
        <v>3</v>
      </c>
      <c r="E11" s="71" t="s">
        <v>201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94">
        <v>0</v>
      </c>
      <c r="Q11" s="75">
        <v>0</v>
      </c>
      <c r="R11" s="74">
        <v>30000</v>
      </c>
      <c r="S11" s="77" t="s">
        <v>202</v>
      </c>
      <c r="T11" s="69" t="s">
        <v>230</v>
      </c>
    </row>
    <row r="12" spans="1:20" s="5" customFormat="1" ht="25.5" customHeight="1">
      <c r="A12" s="4">
        <v>7</v>
      </c>
      <c r="B12" s="73" t="s">
        <v>272</v>
      </c>
      <c r="C12" s="84" t="s">
        <v>211</v>
      </c>
      <c r="D12" s="92" t="s">
        <v>547</v>
      </c>
      <c r="E12" s="71" t="s">
        <v>201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94">
        <v>0</v>
      </c>
      <c r="Q12" s="75">
        <v>0</v>
      </c>
      <c r="R12" s="74">
        <v>5117.5</v>
      </c>
      <c r="S12" s="77" t="s">
        <v>202</v>
      </c>
      <c r="T12" s="69" t="s">
        <v>231</v>
      </c>
    </row>
    <row r="13" spans="1:20" s="5" customFormat="1" ht="20.25" customHeight="1">
      <c r="A13" s="4">
        <v>8</v>
      </c>
      <c r="B13" s="73" t="s">
        <v>273</v>
      </c>
      <c r="C13" s="84" t="s">
        <v>211</v>
      </c>
      <c r="D13" s="92" t="s">
        <v>547</v>
      </c>
      <c r="E13" s="71" t="s">
        <v>201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94">
        <v>0</v>
      </c>
      <c r="Q13" s="75">
        <v>0</v>
      </c>
      <c r="R13" s="74">
        <v>5117.5</v>
      </c>
      <c r="S13" s="77" t="s">
        <v>202</v>
      </c>
      <c r="T13" s="69" t="s">
        <v>231</v>
      </c>
    </row>
    <row r="14" spans="1:20" s="5" customFormat="1" ht="25.5" customHeight="1">
      <c r="A14" s="4">
        <v>9</v>
      </c>
      <c r="B14" s="84" t="s">
        <v>657</v>
      </c>
      <c r="C14" s="84" t="s">
        <v>677</v>
      </c>
      <c r="D14" s="92" t="s">
        <v>3</v>
      </c>
      <c r="E14" s="71" t="s">
        <v>201</v>
      </c>
      <c r="F14" s="74">
        <v>37000</v>
      </c>
      <c r="G14" s="70">
        <v>347.25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91"/>
      <c r="O14" s="75">
        <v>0</v>
      </c>
      <c r="P14" s="94">
        <v>0</v>
      </c>
      <c r="Q14" s="75">
        <v>0</v>
      </c>
      <c r="R14" s="74">
        <v>36652.75</v>
      </c>
      <c r="S14" s="77" t="s">
        <v>202</v>
      </c>
      <c r="T14" s="91" t="s">
        <v>230</v>
      </c>
    </row>
    <row r="15" spans="1:20" s="5" customFormat="1" ht="24.75" customHeight="1">
      <c r="A15" s="4">
        <v>10</v>
      </c>
      <c r="B15" s="73" t="s">
        <v>90</v>
      </c>
      <c r="C15" s="84" t="s">
        <v>678</v>
      </c>
      <c r="D15" s="92" t="s">
        <v>3</v>
      </c>
      <c r="E15" s="71" t="s">
        <v>201</v>
      </c>
      <c r="F15" s="74">
        <v>10000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94">
        <v>0</v>
      </c>
      <c r="Q15" s="75">
        <v>0</v>
      </c>
      <c r="R15" s="74">
        <v>10000</v>
      </c>
      <c r="S15" s="77" t="s">
        <v>202</v>
      </c>
      <c r="T15" s="69" t="s">
        <v>231</v>
      </c>
    </row>
    <row r="16" spans="1:20" s="5" customFormat="1" ht="23.25" customHeight="1">
      <c r="A16" s="4">
        <v>11</v>
      </c>
      <c r="B16" s="73" t="s">
        <v>274</v>
      </c>
      <c r="C16" s="84" t="s">
        <v>211</v>
      </c>
      <c r="D16" s="92" t="s">
        <v>547</v>
      </c>
      <c r="E16" s="71" t="s">
        <v>201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94">
        <v>0</v>
      </c>
      <c r="Q16" s="75">
        <v>0</v>
      </c>
      <c r="R16" s="74">
        <v>5117.5</v>
      </c>
      <c r="S16" s="77" t="s">
        <v>202</v>
      </c>
      <c r="T16" s="69" t="s">
        <v>230</v>
      </c>
    </row>
    <row r="17" spans="1:20" s="5" customFormat="1" ht="24" customHeight="1">
      <c r="A17" s="4">
        <v>12</v>
      </c>
      <c r="B17" s="73" t="s">
        <v>275</v>
      </c>
      <c r="C17" s="84" t="s">
        <v>211</v>
      </c>
      <c r="D17" s="92" t="s">
        <v>547</v>
      </c>
      <c r="E17" s="71" t="s">
        <v>201</v>
      </c>
      <c r="F17" s="74">
        <v>5117.5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94">
        <v>0</v>
      </c>
      <c r="Q17" s="75">
        <v>0</v>
      </c>
      <c r="R17" s="74">
        <v>5117.5</v>
      </c>
      <c r="S17" s="77" t="s">
        <v>202</v>
      </c>
      <c r="T17" s="69" t="s">
        <v>231</v>
      </c>
    </row>
    <row r="18" spans="1:20" s="5" customFormat="1" ht="32.25" customHeight="1">
      <c r="A18" s="4">
        <v>13</v>
      </c>
      <c r="B18" s="73" t="s">
        <v>66</v>
      </c>
      <c r="C18" s="84" t="s">
        <v>678</v>
      </c>
      <c r="D18" s="92" t="s">
        <v>3</v>
      </c>
      <c r="E18" s="71" t="s">
        <v>201</v>
      </c>
      <c r="F18" s="74">
        <v>5000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94">
        <v>0</v>
      </c>
      <c r="Q18" s="75">
        <v>0</v>
      </c>
      <c r="R18" s="74">
        <v>5000</v>
      </c>
      <c r="S18" s="77" t="s">
        <v>202</v>
      </c>
      <c r="T18" s="69" t="s">
        <v>231</v>
      </c>
    </row>
    <row r="19" spans="1:20" s="5" customFormat="1" ht="26.25" customHeight="1">
      <c r="A19" s="4">
        <v>14</v>
      </c>
      <c r="B19" s="73" t="s">
        <v>276</v>
      </c>
      <c r="C19" s="84" t="s">
        <v>211</v>
      </c>
      <c r="D19" s="92" t="s">
        <v>547</v>
      </c>
      <c r="E19" s="71" t="s">
        <v>201</v>
      </c>
      <c r="F19" s="74">
        <v>5117.5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94">
        <v>0</v>
      </c>
      <c r="Q19" s="75">
        <v>0</v>
      </c>
      <c r="R19" s="74">
        <v>5117.5</v>
      </c>
      <c r="S19" s="77" t="s">
        <v>202</v>
      </c>
      <c r="T19" s="69" t="s">
        <v>231</v>
      </c>
    </row>
    <row r="20" spans="1:20" s="5" customFormat="1" ht="24" customHeight="1">
      <c r="A20" s="4">
        <v>15</v>
      </c>
      <c r="B20" s="73" t="s">
        <v>26</v>
      </c>
      <c r="C20" s="84" t="s">
        <v>211</v>
      </c>
      <c r="D20" s="92" t="s">
        <v>3</v>
      </c>
      <c r="E20" s="71" t="s">
        <v>201</v>
      </c>
      <c r="F20" s="74">
        <v>6500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94">
        <v>0</v>
      </c>
      <c r="Q20" s="75">
        <v>0</v>
      </c>
      <c r="R20" s="74">
        <v>6500</v>
      </c>
      <c r="S20" s="77" t="s">
        <v>202</v>
      </c>
      <c r="T20" s="69" t="s">
        <v>231</v>
      </c>
    </row>
    <row r="21" spans="1:20" s="5" customFormat="1">
      <c r="A21" s="4">
        <v>16</v>
      </c>
      <c r="B21" s="73" t="s">
        <v>277</v>
      </c>
      <c r="C21" s="84" t="s">
        <v>211</v>
      </c>
      <c r="D21" s="92" t="s">
        <v>547</v>
      </c>
      <c r="E21" s="71" t="s">
        <v>201</v>
      </c>
      <c r="F21" s="74">
        <v>5117.5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94">
        <v>0</v>
      </c>
      <c r="Q21" s="75">
        <v>0</v>
      </c>
      <c r="R21" s="74">
        <v>5117.5</v>
      </c>
      <c r="S21" s="77" t="s">
        <v>202</v>
      </c>
      <c r="T21" s="69" t="s">
        <v>231</v>
      </c>
    </row>
    <row r="22" spans="1:20" s="5" customFormat="1" ht="21.75" customHeight="1">
      <c r="A22" s="4">
        <v>17</v>
      </c>
      <c r="B22" s="73" t="s">
        <v>253</v>
      </c>
      <c r="C22" s="84" t="s">
        <v>678</v>
      </c>
      <c r="D22" s="92" t="s">
        <v>3</v>
      </c>
      <c r="E22" s="71" t="s">
        <v>201</v>
      </c>
      <c r="F22" s="74">
        <v>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94">
        <v>0</v>
      </c>
      <c r="Q22" s="75">
        <v>0</v>
      </c>
      <c r="R22" s="74">
        <v>5000</v>
      </c>
      <c r="S22" s="77" t="s">
        <v>202</v>
      </c>
      <c r="T22" s="69" t="s">
        <v>231</v>
      </c>
    </row>
    <row r="23" spans="1:20" s="5" customFormat="1" ht="20.25" customHeight="1">
      <c r="A23" s="4">
        <v>18</v>
      </c>
      <c r="B23" s="84" t="s">
        <v>651</v>
      </c>
      <c r="C23" s="84" t="s">
        <v>678</v>
      </c>
      <c r="D23" s="92" t="s">
        <v>3</v>
      </c>
      <c r="E23" s="71" t="s">
        <v>201</v>
      </c>
      <c r="F23" s="74">
        <v>25000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94">
        <v>0</v>
      </c>
      <c r="Q23" s="75">
        <v>0</v>
      </c>
      <c r="R23" s="74">
        <v>25000</v>
      </c>
      <c r="S23" s="77" t="s">
        <v>202</v>
      </c>
      <c r="T23" s="69" t="s">
        <v>231</v>
      </c>
    </row>
    <row r="24" spans="1:20" s="5" customFormat="1">
      <c r="A24" s="4">
        <v>19</v>
      </c>
      <c r="B24" s="73" t="s">
        <v>238</v>
      </c>
      <c r="C24" s="84" t="s">
        <v>678</v>
      </c>
      <c r="D24" s="92" t="s">
        <v>3</v>
      </c>
      <c r="E24" s="71" t="s">
        <v>201</v>
      </c>
      <c r="F24" s="74">
        <v>30000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94">
        <v>0</v>
      </c>
      <c r="Q24" s="75">
        <v>0</v>
      </c>
      <c r="R24" s="74">
        <v>30000</v>
      </c>
      <c r="S24" s="77" t="s">
        <v>202</v>
      </c>
      <c r="T24" s="69" t="s">
        <v>230</v>
      </c>
    </row>
    <row r="25" spans="1:20" s="5" customFormat="1" ht="21" customHeight="1">
      <c r="A25" s="4">
        <v>20</v>
      </c>
      <c r="B25" s="73" t="s">
        <v>278</v>
      </c>
      <c r="C25" s="84" t="s">
        <v>211</v>
      </c>
      <c r="D25" s="92" t="s">
        <v>547</v>
      </c>
      <c r="E25" s="71" t="s">
        <v>201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94">
        <v>0</v>
      </c>
      <c r="Q25" s="75">
        <v>0</v>
      </c>
      <c r="R25" s="74">
        <v>5117.5</v>
      </c>
      <c r="S25" s="77" t="s">
        <v>202</v>
      </c>
      <c r="T25" s="69" t="s">
        <v>231</v>
      </c>
    </row>
    <row r="26" spans="1:20" s="5" customFormat="1">
      <c r="A26" s="4">
        <v>21</v>
      </c>
      <c r="B26" s="84" t="s">
        <v>679</v>
      </c>
      <c r="C26" s="84" t="s">
        <v>678</v>
      </c>
      <c r="D26" s="92" t="s">
        <v>3</v>
      </c>
      <c r="E26" s="71" t="s">
        <v>201</v>
      </c>
      <c r="F26" s="74">
        <v>20000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94">
        <v>0</v>
      </c>
      <c r="Q26" s="75">
        <v>0</v>
      </c>
      <c r="R26" s="74">
        <v>20000</v>
      </c>
      <c r="S26" s="77" t="s">
        <v>202</v>
      </c>
      <c r="T26" s="69" t="s">
        <v>230</v>
      </c>
    </row>
    <row r="27" spans="1:20" s="5" customFormat="1">
      <c r="A27" s="4">
        <v>22</v>
      </c>
      <c r="B27" s="73" t="s">
        <v>279</v>
      </c>
      <c r="C27" s="84" t="s">
        <v>211</v>
      </c>
      <c r="D27" s="92" t="s">
        <v>547</v>
      </c>
      <c r="E27" s="71" t="s">
        <v>201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94">
        <v>0</v>
      </c>
      <c r="Q27" s="75">
        <v>0</v>
      </c>
      <c r="R27" s="74">
        <v>5117.5</v>
      </c>
      <c r="S27" s="77" t="s">
        <v>202</v>
      </c>
      <c r="T27" s="69" t="s">
        <v>231</v>
      </c>
    </row>
    <row r="28" spans="1:20" s="5" customFormat="1">
      <c r="A28" s="4">
        <v>23</v>
      </c>
      <c r="B28" s="73" t="s">
        <v>280</v>
      </c>
      <c r="C28" s="84" t="s">
        <v>211</v>
      </c>
      <c r="D28" s="92" t="s">
        <v>547</v>
      </c>
      <c r="E28" s="71" t="s">
        <v>201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94">
        <v>0</v>
      </c>
      <c r="Q28" s="75">
        <v>0</v>
      </c>
      <c r="R28" s="74">
        <v>5117.5</v>
      </c>
      <c r="S28" s="77" t="s">
        <v>202</v>
      </c>
      <c r="T28" s="69" t="s">
        <v>231</v>
      </c>
    </row>
    <row r="29" spans="1:20" s="5" customFormat="1">
      <c r="A29" s="4">
        <v>24</v>
      </c>
      <c r="B29" s="73" t="s">
        <v>560</v>
      </c>
      <c r="C29" s="84" t="s">
        <v>211</v>
      </c>
      <c r="D29" s="92" t="s">
        <v>547</v>
      </c>
      <c r="E29" s="71" t="s">
        <v>201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94">
        <v>0</v>
      </c>
      <c r="Q29" s="75">
        <v>0</v>
      </c>
      <c r="R29" s="74">
        <v>5117.5</v>
      </c>
      <c r="S29" s="77" t="s">
        <v>202</v>
      </c>
      <c r="T29" s="69" t="s">
        <v>231</v>
      </c>
    </row>
    <row r="30" spans="1:20" s="5" customFormat="1">
      <c r="A30" s="4">
        <v>25</v>
      </c>
      <c r="B30" s="73" t="s">
        <v>281</v>
      </c>
      <c r="C30" s="84" t="s">
        <v>211</v>
      </c>
      <c r="D30" s="92" t="s">
        <v>547</v>
      </c>
      <c r="E30" s="71" t="s">
        <v>201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94">
        <v>0</v>
      </c>
      <c r="Q30" s="75">
        <v>0</v>
      </c>
      <c r="R30" s="74">
        <v>5117.5</v>
      </c>
      <c r="S30" s="77" t="s">
        <v>202</v>
      </c>
      <c r="T30" s="69" t="s">
        <v>231</v>
      </c>
    </row>
    <row r="31" spans="1:20" s="5" customFormat="1">
      <c r="A31" s="4">
        <v>26</v>
      </c>
      <c r="B31" s="73" t="s">
        <v>282</v>
      </c>
      <c r="C31" s="84" t="s">
        <v>211</v>
      </c>
      <c r="D31" s="92" t="s">
        <v>547</v>
      </c>
      <c r="E31" s="71" t="s">
        <v>201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94">
        <v>0</v>
      </c>
      <c r="Q31" s="75">
        <v>0</v>
      </c>
      <c r="R31" s="74">
        <v>5117.5</v>
      </c>
      <c r="S31" s="77" t="s">
        <v>202</v>
      </c>
      <c r="T31" s="69" t="s">
        <v>231</v>
      </c>
    </row>
    <row r="32" spans="1:20" s="5" customFormat="1">
      <c r="A32" s="4">
        <v>27</v>
      </c>
      <c r="B32" s="73" t="s">
        <v>283</v>
      </c>
      <c r="C32" s="84" t="s">
        <v>211</v>
      </c>
      <c r="D32" s="92" t="s">
        <v>547</v>
      </c>
      <c r="E32" s="71" t="s">
        <v>201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94">
        <v>0</v>
      </c>
      <c r="Q32" s="75">
        <v>0</v>
      </c>
      <c r="R32" s="74">
        <v>5117.5</v>
      </c>
      <c r="S32" s="77" t="s">
        <v>202</v>
      </c>
      <c r="T32" s="69" t="s">
        <v>231</v>
      </c>
    </row>
    <row r="33" spans="1:20" s="5" customFormat="1">
      <c r="A33" s="4">
        <v>28</v>
      </c>
      <c r="B33" s="73" t="s">
        <v>284</v>
      </c>
      <c r="C33" s="84" t="s">
        <v>211</v>
      </c>
      <c r="D33" s="92" t="s">
        <v>547</v>
      </c>
      <c r="E33" s="71" t="s">
        <v>201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94">
        <v>0</v>
      </c>
      <c r="Q33" s="75">
        <v>0</v>
      </c>
      <c r="R33" s="74">
        <v>5117.5</v>
      </c>
      <c r="S33" s="77" t="s">
        <v>202</v>
      </c>
      <c r="T33" s="69" t="s">
        <v>230</v>
      </c>
    </row>
    <row r="34" spans="1:20" s="5" customFormat="1">
      <c r="A34" s="4">
        <v>29</v>
      </c>
      <c r="B34" s="73" t="s">
        <v>285</v>
      </c>
      <c r="C34" s="84" t="s">
        <v>211</v>
      </c>
      <c r="D34" s="92" t="s">
        <v>547</v>
      </c>
      <c r="E34" s="71" t="s">
        <v>201</v>
      </c>
      <c r="F34" s="74">
        <v>5117.5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94">
        <v>0</v>
      </c>
      <c r="Q34" s="75">
        <v>0</v>
      </c>
      <c r="R34" s="74">
        <v>5117.5</v>
      </c>
      <c r="S34" s="77" t="s">
        <v>202</v>
      </c>
      <c r="T34" s="69" t="s">
        <v>230</v>
      </c>
    </row>
    <row r="35" spans="1:20" s="5" customFormat="1">
      <c r="A35" s="4">
        <v>30</v>
      </c>
      <c r="B35" s="73" t="s">
        <v>9</v>
      </c>
      <c r="C35" s="84" t="s">
        <v>678</v>
      </c>
      <c r="D35" s="92" t="s">
        <v>3</v>
      </c>
      <c r="E35" s="71" t="s">
        <v>201</v>
      </c>
      <c r="F35" s="74">
        <v>5000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94">
        <v>0</v>
      </c>
      <c r="Q35" s="75">
        <v>0</v>
      </c>
      <c r="R35" s="74">
        <v>5000</v>
      </c>
      <c r="S35" s="77" t="s">
        <v>202</v>
      </c>
      <c r="T35" s="69" t="s">
        <v>230</v>
      </c>
    </row>
    <row r="36" spans="1:20" s="5" customFormat="1" ht="18" customHeight="1">
      <c r="A36" s="4">
        <v>31</v>
      </c>
      <c r="B36" s="73" t="s">
        <v>39</v>
      </c>
      <c r="C36" s="84" t="s">
        <v>678</v>
      </c>
      <c r="D36" s="92" t="s">
        <v>3</v>
      </c>
      <c r="E36" s="71" t="s">
        <v>201</v>
      </c>
      <c r="F36" s="74">
        <v>30000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94">
        <v>0</v>
      </c>
      <c r="Q36" s="75">
        <v>0</v>
      </c>
      <c r="R36" s="74">
        <v>30000</v>
      </c>
      <c r="S36" s="77" t="s">
        <v>202</v>
      </c>
      <c r="T36" s="69" t="s">
        <v>231</v>
      </c>
    </row>
    <row r="37" spans="1:20" s="5" customFormat="1">
      <c r="A37" s="4">
        <v>32</v>
      </c>
      <c r="B37" s="73" t="s">
        <v>96</v>
      </c>
      <c r="C37" s="84" t="s">
        <v>678</v>
      </c>
      <c r="D37" s="92" t="s">
        <v>3</v>
      </c>
      <c r="E37" s="71" t="s">
        <v>201</v>
      </c>
      <c r="F37" s="74">
        <v>5000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94">
        <v>0</v>
      </c>
      <c r="Q37" s="75">
        <v>0</v>
      </c>
      <c r="R37" s="74">
        <v>5000</v>
      </c>
      <c r="S37" s="77" t="s">
        <v>202</v>
      </c>
      <c r="T37" s="69" t="s">
        <v>231</v>
      </c>
    </row>
    <row r="38" spans="1:20" s="5" customFormat="1">
      <c r="A38" s="4">
        <v>33</v>
      </c>
      <c r="B38" s="84" t="s">
        <v>684</v>
      </c>
      <c r="C38" s="84" t="s">
        <v>678</v>
      </c>
      <c r="D38" s="84" t="s">
        <v>3</v>
      </c>
      <c r="E38" s="71" t="s">
        <v>201</v>
      </c>
      <c r="F38" s="96">
        <v>20000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8"/>
      <c r="O38" s="75">
        <v>0</v>
      </c>
      <c r="P38" s="94">
        <v>0</v>
      </c>
      <c r="Q38" s="75">
        <v>0</v>
      </c>
      <c r="R38" s="96">
        <v>20000</v>
      </c>
      <c r="S38" s="77" t="s">
        <v>202</v>
      </c>
      <c r="T38" s="69" t="s">
        <v>231</v>
      </c>
    </row>
    <row r="39" spans="1:20" s="5" customFormat="1" ht="18.75" customHeight="1">
      <c r="A39" s="4">
        <v>34</v>
      </c>
      <c r="B39" s="73" t="s">
        <v>286</v>
      </c>
      <c r="C39" s="84" t="s">
        <v>211</v>
      </c>
      <c r="D39" s="92" t="s">
        <v>547</v>
      </c>
      <c r="E39" s="71" t="s">
        <v>201</v>
      </c>
      <c r="F39" s="74">
        <v>5117.5</v>
      </c>
      <c r="G39" s="70">
        <v>0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94">
        <v>0</v>
      </c>
      <c r="Q39" s="75">
        <v>0</v>
      </c>
      <c r="R39" s="74">
        <v>5117.5</v>
      </c>
      <c r="S39" s="77" t="s">
        <v>202</v>
      </c>
      <c r="T39" s="69" t="s">
        <v>231</v>
      </c>
    </row>
    <row r="40" spans="1:20" s="5" customFormat="1">
      <c r="A40" s="4">
        <v>35</v>
      </c>
      <c r="B40" s="73" t="s">
        <v>287</v>
      </c>
      <c r="C40" s="84" t="s">
        <v>211</v>
      </c>
      <c r="D40" s="92" t="s">
        <v>547</v>
      </c>
      <c r="E40" s="71" t="s">
        <v>201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94">
        <v>0</v>
      </c>
      <c r="Q40" s="75">
        <v>0</v>
      </c>
      <c r="R40" s="74">
        <v>5117.5</v>
      </c>
      <c r="S40" s="77" t="s">
        <v>202</v>
      </c>
      <c r="T40" s="69" t="s">
        <v>231</v>
      </c>
    </row>
    <row r="41" spans="1:20" s="5" customFormat="1" ht="18.75" customHeight="1">
      <c r="A41" s="4">
        <v>36</v>
      </c>
      <c r="B41" s="73" t="s">
        <v>103</v>
      </c>
      <c r="C41" s="84" t="s">
        <v>678</v>
      </c>
      <c r="D41" s="92" t="s">
        <v>3</v>
      </c>
      <c r="E41" s="71" t="s">
        <v>201</v>
      </c>
      <c r="F41" s="74">
        <v>40000</v>
      </c>
      <c r="G41" s="70">
        <v>797.25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94">
        <v>0</v>
      </c>
      <c r="Q41" s="75">
        <v>0</v>
      </c>
      <c r="R41" s="74">
        <v>39202.75</v>
      </c>
      <c r="S41" s="77" t="s">
        <v>202</v>
      </c>
      <c r="T41" s="69" t="s">
        <v>231</v>
      </c>
    </row>
    <row r="42" spans="1:20" s="5" customFormat="1">
      <c r="A42" s="4">
        <v>37</v>
      </c>
      <c r="B42" s="73" t="s">
        <v>288</v>
      </c>
      <c r="C42" s="84" t="s">
        <v>211</v>
      </c>
      <c r="D42" s="92" t="s">
        <v>547</v>
      </c>
      <c r="E42" s="71" t="s">
        <v>201</v>
      </c>
      <c r="F42" s="74">
        <v>5117.5</v>
      </c>
      <c r="G42" s="70">
        <v>0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94">
        <v>0</v>
      </c>
      <c r="Q42" s="75">
        <v>0</v>
      </c>
      <c r="R42" s="74">
        <v>5117.5</v>
      </c>
      <c r="S42" s="77" t="s">
        <v>202</v>
      </c>
      <c r="T42" s="69" t="s">
        <v>231</v>
      </c>
    </row>
    <row r="43" spans="1:20" s="5" customFormat="1">
      <c r="A43" s="4">
        <v>38</v>
      </c>
      <c r="B43" s="73" t="s">
        <v>289</v>
      </c>
      <c r="C43" s="84" t="s">
        <v>211</v>
      </c>
      <c r="D43" s="92" t="s">
        <v>547</v>
      </c>
      <c r="E43" s="71" t="s">
        <v>201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94">
        <v>0</v>
      </c>
      <c r="Q43" s="75">
        <v>0</v>
      </c>
      <c r="R43" s="74">
        <v>5117.5</v>
      </c>
      <c r="S43" s="77" t="s">
        <v>202</v>
      </c>
      <c r="T43" s="69" t="s">
        <v>231</v>
      </c>
    </row>
    <row r="44" spans="1:20" s="5" customFormat="1">
      <c r="A44" s="4">
        <v>39</v>
      </c>
      <c r="B44" s="73" t="s">
        <v>74</v>
      </c>
      <c r="C44" s="84" t="s">
        <v>678</v>
      </c>
      <c r="D44" s="92" t="s">
        <v>75</v>
      </c>
      <c r="E44" s="71" t="s">
        <v>201</v>
      </c>
      <c r="F44" s="74">
        <v>35000</v>
      </c>
      <c r="G44" s="70">
        <v>47.25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94">
        <v>0</v>
      </c>
      <c r="Q44" s="75">
        <v>0</v>
      </c>
      <c r="R44" s="74">
        <v>34952.75</v>
      </c>
      <c r="S44" s="77" t="s">
        <v>202</v>
      </c>
      <c r="T44" s="69" t="s">
        <v>231</v>
      </c>
    </row>
    <row r="45" spans="1:20" s="5" customFormat="1" ht="41.25" customHeight="1">
      <c r="A45" s="4">
        <v>40</v>
      </c>
      <c r="B45" s="73" t="s">
        <v>290</v>
      </c>
      <c r="C45" s="84" t="s">
        <v>211</v>
      </c>
      <c r="D45" s="92" t="s">
        <v>547</v>
      </c>
      <c r="E45" s="71" t="s">
        <v>201</v>
      </c>
      <c r="F45" s="74">
        <v>5117.5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94">
        <v>0</v>
      </c>
      <c r="Q45" s="75">
        <v>0</v>
      </c>
      <c r="R45" s="74">
        <v>5117.5</v>
      </c>
      <c r="S45" s="77" t="s">
        <v>202</v>
      </c>
      <c r="T45" s="69" t="s">
        <v>231</v>
      </c>
    </row>
    <row r="46" spans="1:20" s="5" customFormat="1" ht="19.5" customHeight="1">
      <c r="A46" s="4">
        <v>41</v>
      </c>
      <c r="B46" s="73" t="s">
        <v>4</v>
      </c>
      <c r="C46" s="84" t="s">
        <v>678</v>
      </c>
      <c r="D46" s="92" t="s">
        <v>3</v>
      </c>
      <c r="E46" s="71" t="s">
        <v>201</v>
      </c>
      <c r="F46" s="74">
        <v>20000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94">
        <v>0</v>
      </c>
      <c r="Q46" s="75">
        <v>0</v>
      </c>
      <c r="R46" s="74">
        <v>20000</v>
      </c>
      <c r="S46" s="77" t="s">
        <v>202</v>
      </c>
      <c r="T46" s="69" t="s">
        <v>231</v>
      </c>
    </row>
    <row r="47" spans="1:20" s="5" customFormat="1" ht="16.5" customHeight="1">
      <c r="A47" s="4">
        <v>42</v>
      </c>
      <c r="B47" s="73" t="s">
        <v>179</v>
      </c>
      <c r="C47" s="84" t="s">
        <v>678</v>
      </c>
      <c r="D47" s="92" t="s">
        <v>3</v>
      </c>
      <c r="E47" s="71" t="s">
        <v>201</v>
      </c>
      <c r="F47" s="74">
        <v>4000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94">
        <v>0</v>
      </c>
      <c r="Q47" s="75">
        <v>0</v>
      </c>
      <c r="R47" s="74">
        <v>4000</v>
      </c>
      <c r="S47" s="77" t="s">
        <v>202</v>
      </c>
      <c r="T47" s="69" t="s">
        <v>231</v>
      </c>
    </row>
    <row r="48" spans="1:20" s="5" customFormat="1" ht="16.5" customHeight="1">
      <c r="A48" s="4">
        <v>43</v>
      </c>
      <c r="B48" s="73" t="s">
        <v>105</v>
      </c>
      <c r="C48" s="84" t="s">
        <v>681</v>
      </c>
      <c r="D48" s="92" t="s">
        <v>3</v>
      </c>
      <c r="E48" s="71" t="s">
        <v>201</v>
      </c>
      <c r="F48" s="74">
        <v>31000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94">
        <v>0</v>
      </c>
      <c r="Q48" s="75">
        <v>0</v>
      </c>
      <c r="R48" s="74">
        <v>31000</v>
      </c>
      <c r="S48" s="77" t="s">
        <v>202</v>
      </c>
      <c r="T48" s="69" t="s">
        <v>230</v>
      </c>
    </row>
    <row r="49" spans="1:20" s="5" customFormat="1" ht="15.75" customHeight="1">
      <c r="A49" s="4">
        <v>44</v>
      </c>
      <c r="B49" s="73" t="s">
        <v>109</v>
      </c>
      <c r="C49" s="84" t="s">
        <v>678</v>
      </c>
      <c r="D49" s="92" t="s">
        <v>3</v>
      </c>
      <c r="E49" s="71" t="s">
        <v>201</v>
      </c>
      <c r="F49" s="74">
        <v>3500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94">
        <v>0</v>
      </c>
      <c r="Q49" s="75">
        <v>0</v>
      </c>
      <c r="R49" s="74">
        <v>3500</v>
      </c>
      <c r="S49" s="77" t="s">
        <v>202</v>
      </c>
      <c r="T49" s="69" t="s">
        <v>231</v>
      </c>
    </row>
    <row r="50" spans="1:20" s="5" customFormat="1" ht="15.75" customHeight="1">
      <c r="A50" s="4">
        <v>45</v>
      </c>
      <c r="B50" s="73" t="s">
        <v>291</v>
      </c>
      <c r="C50" s="84" t="s">
        <v>211</v>
      </c>
      <c r="D50" s="92" t="s">
        <v>547</v>
      </c>
      <c r="E50" s="71" t="s">
        <v>201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94">
        <v>0</v>
      </c>
      <c r="Q50" s="75">
        <v>0</v>
      </c>
      <c r="R50" s="74">
        <v>5117.5</v>
      </c>
      <c r="S50" s="77" t="s">
        <v>202</v>
      </c>
      <c r="T50" s="69" t="s">
        <v>231</v>
      </c>
    </row>
    <row r="51" spans="1:20" s="5" customFormat="1">
      <c r="A51" s="4">
        <v>46</v>
      </c>
      <c r="B51" s="73" t="s">
        <v>588</v>
      </c>
      <c r="C51" s="84" t="s">
        <v>678</v>
      </c>
      <c r="D51" s="92" t="s">
        <v>3</v>
      </c>
      <c r="E51" s="71" t="s">
        <v>201</v>
      </c>
      <c r="F51" s="74">
        <v>30000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94">
        <v>0</v>
      </c>
      <c r="Q51" s="75">
        <v>0</v>
      </c>
      <c r="R51" s="74">
        <v>30000</v>
      </c>
      <c r="S51" s="77" t="s">
        <v>202</v>
      </c>
      <c r="T51" s="69" t="s">
        <v>230</v>
      </c>
    </row>
    <row r="52" spans="1:20" s="5" customFormat="1" ht="16.5" customHeight="1">
      <c r="A52" s="4">
        <v>47</v>
      </c>
      <c r="B52" s="73" t="s">
        <v>292</v>
      </c>
      <c r="C52" s="84" t="s">
        <v>211</v>
      </c>
      <c r="D52" s="92" t="s">
        <v>547</v>
      </c>
      <c r="E52" s="71" t="s">
        <v>201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94">
        <v>0</v>
      </c>
      <c r="Q52" s="75">
        <v>0</v>
      </c>
      <c r="R52" s="74">
        <v>5117.5</v>
      </c>
      <c r="S52" s="77" t="s">
        <v>202</v>
      </c>
      <c r="T52" s="69" t="s">
        <v>231</v>
      </c>
    </row>
    <row r="53" spans="1:20" s="5" customFormat="1" ht="18" customHeight="1">
      <c r="A53" s="4">
        <v>48</v>
      </c>
      <c r="B53" s="73" t="s">
        <v>293</v>
      </c>
      <c r="C53" s="84" t="s">
        <v>211</v>
      </c>
      <c r="D53" s="92" t="s">
        <v>547</v>
      </c>
      <c r="E53" s="71" t="s">
        <v>201</v>
      </c>
      <c r="F53" s="74">
        <v>5117.5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94">
        <v>0</v>
      </c>
      <c r="Q53" s="75">
        <v>0</v>
      </c>
      <c r="R53" s="74">
        <v>5117.5</v>
      </c>
      <c r="S53" s="77" t="s">
        <v>202</v>
      </c>
      <c r="T53" s="69" t="s">
        <v>231</v>
      </c>
    </row>
    <row r="54" spans="1:20" s="5" customFormat="1" ht="18" customHeight="1">
      <c r="A54" s="4">
        <v>49</v>
      </c>
      <c r="B54" s="73" t="s">
        <v>294</v>
      </c>
      <c r="C54" s="84" t="s">
        <v>211</v>
      </c>
      <c r="D54" s="92" t="s">
        <v>547</v>
      </c>
      <c r="E54" s="71" t="s">
        <v>201</v>
      </c>
      <c r="F54" s="74">
        <v>5117.5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94">
        <v>0</v>
      </c>
      <c r="Q54" s="75">
        <v>0</v>
      </c>
      <c r="R54" s="74">
        <v>5117.5</v>
      </c>
      <c r="S54" s="77" t="s">
        <v>202</v>
      </c>
      <c r="T54" s="69" t="s">
        <v>231</v>
      </c>
    </row>
    <row r="55" spans="1:20" s="5" customFormat="1" ht="16.5" customHeight="1">
      <c r="A55" s="4">
        <v>50</v>
      </c>
      <c r="B55" s="73" t="s">
        <v>598</v>
      </c>
      <c r="C55" s="84" t="s">
        <v>211</v>
      </c>
      <c r="D55" s="92" t="s">
        <v>3</v>
      </c>
      <c r="E55" s="71" t="s">
        <v>201</v>
      </c>
      <c r="F55" s="74">
        <v>15000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94">
        <v>0</v>
      </c>
      <c r="Q55" s="75">
        <v>0</v>
      </c>
      <c r="R55" s="74">
        <v>15000</v>
      </c>
      <c r="S55" s="77" t="s">
        <v>202</v>
      </c>
      <c r="T55" s="69" t="s">
        <v>230</v>
      </c>
    </row>
    <row r="56" spans="1:20" s="5" customFormat="1" ht="18" customHeight="1">
      <c r="A56" s="4">
        <v>51</v>
      </c>
      <c r="B56" s="73" t="s">
        <v>21</v>
      </c>
      <c r="C56" s="84" t="s">
        <v>678</v>
      </c>
      <c r="D56" s="92" t="s">
        <v>3</v>
      </c>
      <c r="E56" s="71" t="s">
        <v>201</v>
      </c>
      <c r="F56" s="74">
        <v>5000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95">
        <v>2842.77</v>
      </c>
      <c r="Q56" s="75">
        <v>0</v>
      </c>
      <c r="R56" s="74">
        <v>2157.23</v>
      </c>
      <c r="S56" s="77" t="s">
        <v>202</v>
      </c>
      <c r="T56" s="69" t="s">
        <v>231</v>
      </c>
    </row>
    <row r="57" spans="1:20" s="5" customFormat="1" ht="15.75" customHeight="1">
      <c r="A57" s="4">
        <v>52</v>
      </c>
      <c r="B57" s="73" t="s">
        <v>295</v>
      </c>
      <c r="C57" s="84" t="s">
        <v>211</v>
      </c>
      <c r="D57" s="92" t="s">
        <v>547</v>
      </c>
      <c r="E57" s="71" t="s">
        <v>201</v>
      </c>
      <c r="F57" s="74">
        <v>5117.5</v>
      </c>
      <c r="G57" s="70">
        <v>0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94">
        <v>0</v>
      </c>
      <c r="Q57" s="75">
        <v>0</v>
      </c>
      <c r="R57" s="74">
        <v>5117.5</v>
      </c>
      <c r="S57" s="77" t="s">
        <v>202</v>
      </c>
      <c r="T57" s="69" t="s">
        <v>231</v>
      </c>
    </row>
    <row r="58" spans="1:20" s="5" customFormat="1" ht="15.75" customHeight="1">
      <c r="A58" s="4">
        <v>53</v>
      </c>
      <c r="B58" s="73" t="s">
        <v>589</v>
      </c>
      <c r="C58" s="84" t="s">
        <v>211</v>
      </c>
      <c r="D58" s="92" t="s">
        <v>640</v>
      </c>
      <c r="E58" s="71" t="s">
        <v>201</v>
      </c>
      <c r="F58" s="74">
        <v>65000</v>
      </c>
      <c r="G58" s="70">
        <v>5195.88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94">
        <v>0</v>
      </c>
      <c r="Q58" s="75">
        <v>0</v>
      </c>
      <c r="R58" s="74">
        <v>59804.12</v>
      </c>
      <c r="S58" s="77" t="s">
        <v>202</v>
      </c>
      <c r="T58" s="69" t="s">
        <v>231</v>
      </c>
    </row>
    <row r="59" spans="1:20" s="5" customFormat="1">
      <c r="A59" s="4">
        <v>54</v>
      </c>
      <c r="B59" s="73" t="s">
        <v>599</v>
      </c>
      <c r="C59" s="84" t="s">
        <v>211</v>
      </c>
      <c r="D59" s="92" t="s">
        <v>3</v>
      </c>
      <c r="E59" s="71" t="s">
        <v>201</v>
      </c>
      <c r="F59" s="74">
        <v>15000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94">
        <v>0</v>
      </c>
      <c r="Q59" s="75">
        <v>0</v>
      </c>
      <c r="R59" s="74">
        <v>15000</v>
      </c>
      <c r="S59" s="77" t="s">
        <v>202</v>
      </c>
      <c r="T59" s="69" t="s">
        <v>230</v>
      </c>
    </row>
    <row r="60" spans="1:20" s="5" customFormat="1" ht="19.5" customHeight="1">
      <c r="A60" s="4">
        <v>55</v>
      </c>
      <c r="B60" s="73" t="s">
        <v>93</v>
      </c>
      <c r="C60" s="84" t="s">
        <v>678</v>
      </c>
      <c r="D60" s="92" t="s">
        <v>3</v>
      </c>
      <c r="E60" s="71" t="s">
        <v>201</v>
      </c>
      <c r="F60" s="74">
        <v>7250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94">
        <v>0</v>
      </c>
      <c r="Q60" s="75">
        <v>0</v>
      </c>
      <c r="R60" s="74">
        <v>7250</v>
      </c>
      <c r="S60" s="77" t="s">
        <v>202</v>
      </c>
      <c r="T60" s="69" t="s">
        <v>231</v>
      </c>
    </row>
    <row r="61" spans="1:20" s="5" customFormat="1" ht="19.5" customHeight="1">
      <c r="A61" s="4">
        <v>56</v>
      </c>
      <c r="B61" s="73" t="s">
        <v>296</v>
      </c>
      <c r="C61" s="84" t="s">
        <v>211</v>
      </c>
      <c r="D61" s="92" t="s">
        <v>547</v>
      </c>
      <c r="E61" s="71" t="s">
        <v>201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94">
        <v>0</v>
      </c>
      <c r="Q61" s="75">
        <v>0</v>
      </c>
      <c r="R61" s="74">
        <v>5117.5</v>
      </c>
      <c r="S61" s="77" t="s">
        <v>202</v>
      </c>
      <c r="T61" s="69" t="s">
        <v>231</v>
      </c>
    </row>
    <row r="62" spans="1:20" s="5" customFormat="1" ht="19.5" customHeight="1">
      <c r="A62" s="4">
        <v>57</v>
      </c>
      <c r="B62" s="73" t="s">
        <v>297</v>
      </c>
      <c r="C62" s="84" t="s">
        <v>211</v>
      </c>
      <c r="D62" s="92" t="s">
        <v>547</v>
      </c>
      <c r="E62" s="71" t="s">
        <v>201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94">
        <v>0</v>
      </c>
      <c r="Q62" s="75">
        <v>0</v>
      </c>
      <c r="R62" s="74">
        <v>5117.5</v>
      </c>
      <c r="S62" s="77" t="s">
        <v>202</v>
      </c>
      <c r="T62" s="69" t="s">
        <v>231</v>
      </c>
    </row>
    <row r="63" spans="1:20" s="5" customFormat="1">
      <c r="A63" s="4">
        <v>58</v>
      </c>
      <c r="B63" s="73" t="s">
        <v>298</v>
      </c>
      <c r="C63" s="84" t="s">
        <v>211</v>
      </c>
      <c r="D63" s="92" t="s">
        <v>547</v>
      </c>
      <c r="E63" s="71" t="s">
        <v>201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94">
        <v>0</v>
      </c>
      <c r="Q63" s="75">
        <v>0</v>
      </c>
      <c r="R63" s="74">
        <v>5117.5</v>
      </c>
      <c r="S63" s="77" t="s">
        <v>202</v>
      </c>
      <c r="T63" s="69" t="s">
        <v>231</v>
      </c>
    </row>
    <row r="64" spans="1:20" s="5" customFormat="1" ht="40.5" customHeight="1">
      <c r="A64" s="4">
        <v>59</v>
      </c>
      <c r="B64" s="73" t="s">
        <v>299</v>
      </c>
      <c r="C64" s="84" t="s">
        <v>211</v>
      </c>
      <c r="D64" s="92" t="s">
        <v>547</v>
      </c>
      <c r="E64" s="71" t="s">
        <v>201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94">
        <v>0</v>
      </c>
      <c r="Q64" s="75">
        <v>0</v>
      </c>
      <c r="R64" s="74">
        <v>5117.5</v>
      </c>
      <c r="S64" s="77" t="s">
        <v>202</v>
      </c>
      <c r="T64" s="69" t="s">
        <v>231</v>
      </c>
    </row>
    <row r="65" spans="1:20" s="5" customFormat="1">
      <c r="A65" s="4">
        <v>60</v>
      </c>
      <c r="B65" s="73" t="s">
        <v>570</v>
      </c>
      <c r="C65" s="84" t="s">
        <v>211</v>
      </c>
      <c r="D65" s="92" t="s">
        <v>547</v>
      </c>
      <c r="E65" s="71" t="s">
        <v>201</v>
      </c>
      <c r="F65" s="74">
        <v>5117.5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94">
        <v>0</v>
      </c>
      <c r="Q65" s="75">
        <v>0</v>
      </c>
      <c r="R65" s="74">
        <v>5117.5</v>
      </c>
      <c r="S65" s="77" t="s">
        <v>202</v>
      </c>
      <c r="T65" s="69" t="s">
        <v>231</v>
      </c>
    </row>
    <row r="66" spans="1:20" s="5" customFormat="1" ht="34.5" customHeight="1">
      <c r="A66" s="4">
        <v>61</v>
      </c>
      <c r="B66" s="73" t="s">
        <v>600</v>
      </c>
      <c r="C66" s="84" t="s">
        <v>211</v>
      </c>
      <c r="D66" s="92" t="s">
        <v>547</v>
      </c>
      <c r="E66" s="71" t="s">
        <v>201</v>
      </c>
      <c r="F66" s="74">
        <v>10000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94">
        <v>0</v>
      </c>
      <c r="Q66" s="75">
        <v>0</v>
      </c>
      <c r="R66" s="74">
        <v>10000</v>
      </c>
      <c r="S66" s="77" t="s">
        <v>202</v>
      </c>
      <c r="T66" s="69" t="s">
        <v>230</v>
      </c>
    </row>
    <row r="67" spans="1:20" s="5" customFormat="1" ht="18" customHeight="1">
      <c r="A67" s="4">
        <v>62</v>
      </c>
      <c r="B67" s="73" t="s">
        <v>300</v>
      </c>
      <c r="C67" s="84" t="s">
        <v>211</v>
      </c>
      <c r="D67" s="92" t="s">
        <v>547</v>
      </c>
      <c r="E67" s="71" t="s">
        <v>201</v>
      </c>
      <c r="F67" s="74">
        <v>5000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94">
        <v>0</v>
      </c>
      <c r="Q67" s="75">
        <v>0</v>
      </c>
      <c r="R67" s="74">
        <v>5000</v>
      </c>
      <c r="S67" s="77" t="s">
        <v>202</v>
      </c>
      <c r="T67" s="69" t="s">
        <v>231</v>
      </c>
    </row>
    <row r="68" spans="1:20" s="5" customFormat="1">
      <c r="A68" s="4">
        <v>63</v>
      </c>
      <c r="B68" s="73" t="s">
        <v>301</v>
      </c>
      <c r="C68" s="84" t="s">
        <v>211</v>
      </c>
      <c r="D68" s="92" t="s">
        <v>547</v>
      </c>
      <c r="E68" s="71" t="s">
        <v>201</v>
      </c>
      <c r="F68" s="74">
        <v>5117.5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94">
        <v>0</v>
      </c>
      <c r="Q68" s="75">
        <v>0</v>
      </c>
      <c r="R68" s="74">
        <v>5117.5</v>
      </c>
      <c r="S68" s="77" t="s">
        <v>202</v>
      </c>
      <c r="T68" s="69" t="s">
        <v>231</v>
      </c>
    </row>
    <row r="69" spans="1:20" s="5" customFormat="1">
      <c r="A69" s="4">
        <v>64</v>
      </c>
      <c r="B69" s="73" t="s">
        <v>140</v>
      </c>
      <c r="C69" s="84" t="s">
        <v>678</v>
      </c>
      <c r="D69" s="92" t="s">
        <v>3</v>
      </c>
      <c r="E69" s="71" t="s">
        <v>201</v>
      </c>
      <c r="F69" s="74">
        <v>3500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94">
        <v>0</v>
      </c>
      <c r="Q69" s="75">
        <v>0</v>
      </c>
      <c r="R69" s="74">
        <v>3500</v>
      </c>
      <c r="S69" s="77" t="s">
        <v>202</v>
      </c>
      <c r="T69" s="69" t="s">
        <v>231</v>
      </c>
    </row>
    <row r="70" spans="1:20" s="5" customFormat="1">
      <c r="A70" s="4">
        <v>65</v>
      </c>
      <c r="B70" s="73" t="s">
        <v>302</v>
      </c>
      <c r="C70" s="84" t="s">
        <v>211</v>
      </c>
      <c r="D70" s="92" t="s">
        <v>547</v>
      </c>
      <c r="E70" s="71" t="s">
        <v>201</v>
      </c>
      <c r="F70" s="74">
        <v>5117.5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94">
        <v>0</v>
      </c>
      <c r="Q70" s="75">
        <v>0</v>
      </c>
      <c r="R70" s="74">
        <v>5117.5</v>
      </c>
      <c r="S70" s="77" t="s">
        <v>202</v>
      </c>
      <c r="T70" s="69" t="s">
        <v>231</v>
      </c>
    </row>
    <row r="71" spans="1:20" s="5" customFormat="1">
      <c r="A71" s="4">
        <v>66</v>
      </c>
      <c r="B71" s="73" t="s">
        <v>131</v>
      </c>
      <c r="C71" s="84" t="s">
        <v>678</v>
      </c>
      <c r="D71" s="92" t="s">
        <v>3</v>
      </c>
      <c r="E71" s="71" t="s">
        <v>201</v>
      </c>
      <c r="F71" s="74">
        <v>4000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94">
        <v>0</v>
      </c>
      <c r="Q71" s="75">
        <v>0</v>
      </c>
      <c r="R71" s="74">
        <v>4000</v>
      </c>
      <c r="S71" s="77" t="s">
        <v>202</v>
      </c>
      <c r="T71" s="69" t="s">
        <v>231</v>
      </c>
    </row>
    <row r="72" spans="1:20" s="5" customFormat="1" ht="21.75" customHeight="1">
      <c r="A72" s="4">
        <v>67</v>
      </c>
      <c r="B72" s="73" t="s">
        <v>561</v>
      </c>
      <c r="C72" s="84" t="s">
        <v>678</v>
      </c>
      <c r="D72" s="92" t="s">
        <v>3</v>
      </c>
      <c r="E72" s="71" t="s">
        <v>201</v>
      </c>
      <c r="F72" s="74">
        <v>35000</v>
      </c>
      <c r="G72" s="70">
        <v>47.25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94">
        <v>0</v>
      </c>
      <c r="Q72" s="75">
        <v>0</v>
      </c>
      <c r="R72" s="74">
        <v>34952.75</v>
      </c>
      <c r="S72" s="77" t="s">
        <v>202</v>
      </c>
      <c r="T72" s="69" t="s">
        <v>231</v>
      </c>
    </row>
    <row r="73" spans="1:20" s="5" customFormat="1">
      <c r="A73" s="4">
        <v>68</v>
      </c>
      <c r="B73" s="73" t="s">
        <v>38</v>
      </c>
      <c r="C73" s="84" t="s">
        <v>678</v>
      </c>
      <c r="D73" s="92" t="s">
        <v>3</v>
      </c>
      <c r="E73" s="71" t="s">
        <v>201</v>
      </c>
      <c r="F73" s="74">
        <v>20000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94">
        <v>0</v>
      </c>
      <c r="Q73" s="75">
        <v>0</v>
      </c>
      <c r="R73" s="74">
        <v>20000</v>
      </c>
      <c r="S73" s="77" t="s">
        <v>202</v>
      </c>
      <c r="T73" s="69" t="s">
        <v>231</v>
      </c>
    </row>
    <row r="74" spans="1:20" s="5" customFormat="1" ht="21.75" customHeight="1">
      <c r="A74" s="4">
        <v>69</v>
      </c>
      <c r="B74" s="73" t="s">
        <v>167</v>
      </c>
      <c r="C74" s="84" t="s">
        <v>678</v>
      </c>
      <c r="D74" s="92" t="s">
        <v>3</v>
      </c>
      <c r="E74" s="71" t="s">
        <v>201</v>
      </c>
      <c r="F74" s="74">
        <v>15000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94">
        <v>0</v>
      </c>
      <c r="Q74" s="75">
        <v>0</v>
      </c>
      <c r="R74" s="74">
        <v>15000</v>
      </c>
      <c r="S74" s="77" t="s">
        <v>202</v>
      </c>
      <c r="T74" s="69" t="s">
        <v>231</v>
      </c>
    </row>
    <row r="75" spans="1:20" s="5" customFormat="1">
      <c r="A75" s="4">
        <v>70</v>
      </c>
      <c r="B75" s="73" t="s">
        <v>601</v>
      </c>
      <c r="C75" s="84" t="s">
        <v>211</v>
      </c>
      <c r="D75" s="92" t="s">
        <v>3</v>
      </c>
      <c r="E75" s="71" t="s">
        <v>201</v>
      </c>
      <c r="F75" s="74">
        <v>10000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94">
        <v>0</v>
      </c>
      <c r="Q75" s="75">
        <v>0</v>
      </c>
      <c r="R75" s="74">
        <v>10000</v>
      </c>
      <c r="S75" s="77" t="s">
        <v>202</v>
      </c>
      <c r="T75" s="69" t="s">
        <v>231</v>
      </c>
    </row>
    <row r="76" spans="1:20" s="5" customFormat="1" ht="30">
      <c r="A76" s="4">
        <v>71</v>
      </c>
      <c r="B76" s="73" t="s">
        <v>264</v>
      </c>
      <c r="C76" s="84" t="s">
        <v>678</v>
      </c>
      <c r="D76" s="92" t="s">
        <v>641</v>
      </c>
      <c r="E76" s="71" t="s">
        <v>201</v>
      </c>
      <c r="F76" s="74">
        <v>110000</v>
      </c>
      <c r="G76" s="70">
        <v>16082.87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95">
        <v>2000</v>
      </c>
      <c r="Q76" s="75">
        <v>0</v>
      </c>
      <c r="R76" s="74">
        <v>91917.13</v>
      </c>
      <c r="S76" s="77" t="s">
        <v>202</v>
      </c>
      <c r="T76" s="69" t="s">
        <v>231</v>
      </c>
    </row>
    <row r="77" spans="1:20" s="5" customFormat="1">
      <c r="A77" s="4">
        <v>72</v>
      </c>
      <c r="B77" s="73" t="s">
        <v>19</v>
      </c>
      <c r="C77" s="84" t="s">
        <v>678</v>
      </c>
      <c r="D77" s="92" t="s">
        <v>3</v>
      </c>
      <c r="E77" s="71" t="s">
        <v>201</v>
      </c>
      <c r="F77" s="74">
        <v>60000</v>
      </c>
      <c r="G77" s="70">
        <v>4195.88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94">
        <v>0</v>
      </c>
      <c r="Q77" s="75">
        <v>0</v>
      </c>
      <c r="R77" s="74">
        <v>55804.12</v>
      </c>
      <c r="S77" s="77" t="s">
        <v>202</v>
      </c>
      <c r="T77" s="69" t="s">
        <v>231</v>
      </c>
    </row>
    <row r="78" spans="1:20" s="5" customFormat="1">
      <c r="A78" s="4">
        <v>73</v>
      </c>
      <c r="B78" s="73" t="s">
        <v>303</v>
      </c>
      <c r="C78" s="84" t="s">
        <v>211</v>
      </c>
      <c r="D78" s="92" t="s">
        <v>547</v>
      </c>
      <c r="E78" s="71" t="s">
        <v>201</v>
      </c>
      <c r="F78" s="74">
        <v>5117.5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94">
        <v>0</v>
      </c>
      <c r="Q78" s="75">
        <v>0</v>
      </c>
      <c r="R78" s="74">
        <v>5117.5</v>
      </c>
      <c r="S78" s="77" t="s">
        <v>202</v>
      </c>
      <c r="T78" s="69" t="s">
        <v>231</v>
      </c>
    </row>
    <row r="79" spans="1:20" s="5" customFormat="1" ht="21.75" customHeight="1">
      <c r="A79" s="4">
        <v>74</v>
      </c>
      <c r="B79" s="73" t="s">
        <v>602</v>
      </c>
      <c r="C79" s="84" t="s">
        <v>211</v>
      </c>
      <c r="D79" s="92" t="s">
        <v>3</v>
      </c>
      <c r="E79" s="71" t="s">
        <v>201</v>
      </c>
      <c r="F79" s="74">
        <v>10000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94">
        <v>0</v>
      </c>
      <c r="Q79" s="75">
        <v>0</v>
      </c>
      <c r="R79" s="74">
        <v>10000</v>
      </c>
      <c r="S79" s="77" t="s">
        <v>202</v>
      </c>
      <c r="T79" s="69" t="s">
        <v>230</v>
      </c>
    </row>
    <row r="80" spans="1:20" s="5" customFormat="1" ht="21.75" customHeight="1">
      <c r="A80" s="4">
        <v>75</v>
      </c>
      <c r="B80" s="73" t="s">
        <v>304</v>
      </c>
      <c r="C80" s="84" t="s">
        <v>211</v>
      </c>
      <c r="D80" s="92" t="s">
        <v>547</v>
      </c>
      <c r="E80" s="71" t="s">
        <v>201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94">
        <v>0</v>
      </c>
      <c r="Q80" s="75">
        <v>0</v>
      </c>
      <c r="R80" s="74">
        <v>5117.5</v>
      </c>
      <c r="S80" s="77" t="s">
        <v>202</v>
      </c>
      <c r="T80" s="69" t="s">
        <v>231</v>
      </c>
    </row>
    <row r="81" spans="1:20" s="5" customFormat="1">
      <c r="A81" s="4">
        <v>76</v>
      </c>
      <c r="B81" s="73" t="s">
        <v>305</v>
      </c>
      <c r="C81" s="84" t="s">
        <v>211</v>
      </c>
      <c r="D81" s="92" t="s">
        <v>547</v>
      </c>
      <c r="E81" s="71" t="s">
        <v>201</v>
      </c>
      <c r="F81" s="74">
        <v>5117.5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94">
        <v>0</v>
      </c>
      <c r="Q81" s="75">
        <v>0</v>
      </c>
      <c r="R81" s="74">
        <v>5117.5</v>
      </c>
      <c r="S81" s="77" t="s">
        <v>202</v>
      </c>
      <c r="T81" s="69" t="s">
        <v>231</v>
      </c>
    </row>
    <row r="82" spans="1:20" s="5" customFormat="1">
      <c r="A82" s="4">
        <v>77</v>
      </c>
      <c r="B82" s="73" t="s">
        <v>603</v>
      </c>
      <c r="C82" s="84" t="s">
        <v>211</v>
      </c>
      <c r="D82" s="92" t="s">
        <v>3</v>
      </c>
      <c r="E82" s="71" t="s">
        <v>201</v>
      </c>
      <c r="F82" s="74">
        <v>10000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94">
        <v>0</v>
      </c>
      <c r="Q82" s="75">
        <v>0</v>
      </c>
      <c r="R82" s="74">
        <v>10000</v>
      </c>
      <c r="S82" s="77" t="s">
        <v>202</v>
      </c>
      <c r="T82" s="69" t="s">
        <v>231</v>
      </c>
    </row>
    <row r="83" spans="1:20" s="5" customFormat="1" ht="16.5" customHeight="1">
      <c r="A83" s="4">
        <v>78</v>
      </c>
      <c r="B83" s="84" t="s">
        <v>647</v>
      </c>
      <c r="C83" s="84" t="s">
        <v>678</v>
      </c>
      <c r="D83" s="92" t="s">
        <v>3</v>
      </c>
      <c r="E83" s="71" t="s">
        <v>201</v>
      </c>
      <c r="F83" s="74">
        <v>25000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94">
        <v>0</v>
      </c>
      <c r="Q83" s="75">
        <v>0</v>
      </c>
      <c r="R83" s="74">
        <v>25000</v>
      </c>
      <c r="S83" s="77" t="s">
        <v>202</v>
      </c>
      <c r="T83" s="69" t="s">
        <v>231</v>
      </c>
    </row>
    <row r="84" spans="1:20" s="5" customFormat="1" ht="16.5" customHeight="1">
      <c r="A84" s="4">
        <v>79</v>
      </c>
      <c r="B84" s="73" t="s">
        <v>306</v>
      </c>
      <c r="C84" s="84" t="s">
        <v>211</v>
      </c>
      <c r="D84" s="92" t="s">
        <v>547</v>
      </c>
      <c r="E84" s="71" t="s">
        <v>201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94">
        <v>0</v>
      </c>
      <c r="Q84" s="75">
        <v>0</v>
      </c>
      <c r="R84" s="74">
        <v>5117.5</v>
      </c>
      <c r="S84" s="77" t="s">
        <v>202</v>
      </c>
      <c r="T84" s="69" t="s">
        <v>231</v>
      </c>
    </row>
    <row r="85" spans="1:20" s="5" customFormat="1" ht="18" customHeight="1">
      <c r="A85" s="4">
        <v>80</v>
      </c>
      <c r="B85" s="73" t="s">
        <v>307</v>
      </c>
      <c r="C85" s="84" t="s">
        <v>211</v>
      </c>
      <c r="D85" s="92" t="s">
        <v>547</v>
      </c>
      <c r="E85" s="71" t="s">
        <v>201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94">
        <v>0</v>
      </c>
      <c r="Q85" s="75">
        <v>0</v>
      </c>
      <c r="R85" s="74">
        <v>5117.5</v>
      </c>
      <c r="S85" s="77" t="s">
        <v>202</v>
      </c>
      <c r="T85" s="69" t="s">
        <v>231</v>
      </c>
    </row>
    <row r="86" spans="1:20" s="5" customFormat="1" ht="16.5" customHeight="1">
      <c r="A86" s="4">
        <v>81</v>
      </c>
      <c r="B86" s="73" t="s">
        <v>308</v>
      </c>
      <c r="C86" s="84" t="s">
        <v>211</v>
      </c>
      <c r="D86" s="92" t="s">
        <v>547</v>
      </c>
      <c r="E86" s="71" t="s">
        <v>201</v>
      </c>
      <c r="F86" s="74">
        <v>5117.5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94">
        <v>0</v>
      </c>
      <c r="Q86" s="75">
        <v>0</v>
      </c>
      <c r="R86" s="74">
        <v>5117.5</v>
      </c>
      <c r="S86" s="77" t="s">
        <v>202</v>
      </c>
      <c r="T86" s="69" t="s">
        <v>231</v>
      </c>
    </row>
    <row r="87" spans="1:20" s="5" customFormat="1">
      <c r="A87" s="4">
        <v>82</v>
      </c>
      <c r="B87" s="73" t="s">
        <v>227</v>
      </c>
      <c r="C87" s="84" t="s">
        <v>643</v>
      </c>
      <c r="D87" s="92" t="s">
        <v>94</v>
      </c>
      <c r="E87" s="71" t="s">
        <v>201</v>
      </c>
      <c r="F87" s="74">
        <v>8000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94">
        <v>0</v>
      </c>
      <c r="Q87" s="75">
        <v>0</v>
      </c>
      <c r="R87" s="74">
        <v>8000</v>
      </c>
      <c r="S87" s="77" t="s">
        <v>202</v>
      </c>
      <c r="T87" s="69" t="s">
        <v>231</v>
      </c>
    </row>
    <row r="88" spans="1:20" s="5" customFormat="1" ht="20.25" customHeight="1">
      <c r="A88" s="4">
        <v>83</v>
      </c>
      <c r="B88" s="73" t="s">
        <v>309</v>
      </c>
      <c r="C88" s="84" t="s">
        <v>211</v>
      </c>
      <c r="D88" s="92" t="s">
        <v>547</v>
      </c>
      <c r="E88" s="71" t="s">
        <v>201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94">
        <v>0</v>
      </c>
      <c r="Q88" s="75">
        <v>0</v>
      </c>
      <c r="R88" s="74">
        <v>5117.5</v>
      </c>
      <c r="S88" s="77" t="s">
        <v>202</v>
      </c>
      <c r="T88" s="69" t="s">
        <v>231</v>
      </c>
    </row>
    <row r="89" spans="1:20" s="5" customFormat="1">
      <c r="A89" s="4">
        <v>84</v>
      </c>
      <c r="B89" s="73" t="s">
        <v>233</v>
      </c>
      <c r="C89" s="84" t="s">
        <v>678</v>
      </c>
      <c r="D89" s="92" t="s">
        <v>3</v>
      </c>
      <c r="E89" s="71" t="s">
        <v>201</v>
      </c>
      <c r="F89" s="74">
        <v>10000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94">
        <v>0</v>
      </c>
      <c r="Q89" s="75">
        <v>0</v>
      </c>
      <c r="R89" s="74">
        <v>10000</v>
      </c>
      <c r="S89" s="77" t="s">
        <v>202</v>
      </c>
      <c r="T89" s="69" t="s">
        <v>231</v>
      </c>
    </row>
    <row r="90" spans="1:20" s="5" customFormat="1">
      <c r="A90" s="4">
        <v>85</v>
      </c>
      <c r="B90" s="73" t="s">
        <v>91</v>
      </c>
      <c r="C90" s="84" t="s">
        <v>678</v>
      </c>
      <c r="D90" s="92" t="s">
        <v>3</v>
      </c>
      <c r="E90" s="71" t="s">
        <v>201</v>
      </c>
      <c r="F90" s="74">
        <v>7000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94">
        <v>0</v>
      </c>
      <c r="Q90" s="75">
        <v>0</v>
      </c>
      <c r="R90" s="74">
        <v>7000</v>
      </c>
      <c r="S90" s="77" t="s">
        <v>202</v>
      </c>
      <c r="T90" s="69" t="s">
        <v>231</v>
      </c>
    </row>
    <row r="91" spans="1:20" s="5" customFormat="1">
      <c r="A91" s="4">
        <v>86</v>
      </c>
      <c r="B91" s="73" t="s">
        <v>101</v>
      </c>
      <c r="C91" s="84" t="s">
        <v>213</v>
      </c>
      <c r="D91" s="92" t="s">
        <v>3</v>
      </c>
      <c r="E91" s="71" t="s">
        <v>201</v>
      </c>
      <c r="F91" s="74">
        <v>31500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94">
        <v>0</v>
      </c>
      <c r="Q91" s="75">
        <v>0</v>
      </c>
      <c r="R91" s="74">
        <v>31500</v>
      </c>
      <c r="S91" s="77" t="s">
        <v>202</v>
      </c>
      <c r="T91" s="69" t="s">
        <v>231</v>
      </c>
    </row>
    <row r="92" spans="1:20" s="5" customFormat="1" ht="20.25" customHeight="1">
      <c r="A92" s="4">
        <v>87</v>
      </c>
      <c r="B92" s="73" t="s">
        <v>157</v>
      </c>
      <c r="C92" s="84" t="s">
        <v>678</v>
      </c>
      <c r="D92" s="92" t="s">
        <v>3</v>
      </c>
      <c r="E92" s="71" t="s">
        <v>201</v>
      </c>
      <c r="F92" s="74">
        <v>20000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94">
        <v>0</v>
      </c>
      <c r="Q92" s="75">
        <v>0</v>
      </c>
      <c r="R92" s="74">
        <v>20000</v>
      </c>
      <c r="S92" s="77" t="s">
        <v>202</v>
      </c>
      <c r="T92" s="69" t="s">
        <v>231</v>
      </c>
    </row>
    <row r="93" spans="1:20" s="5" customFormat="1" ht="20.25" customHeight="1">
      <c r="A93" s="4">
        <v>88</v>
      </c>
      <c r="B93" s="73" t="s">
        <v>139</v>
      </c>
      <c r="C93" s="84" t="s">
        <v>678</v>
      </c>
      <c r="D93" s="92" t="s">
        <v>3</v>
      </c>
      <c r="E93" s="71" t="s">
        <v>201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94">
        <v>0</v>
      </c>
      <c r="Q93" s="75">
        <v>0</v>
      </c>
      <c r="R93" s="74">
        <v>20000</v>
      </c>
      <c r="S93" s="77" t="s">
        <v>202</v>
      </c>
      <c r="T93" s="69" t="s">
        <v>231</v>
      </c>
    </row>
    <row r="94" spans="1:20" s="5" customFormat="1" ht="36.75" customHeight="1">
      <c r="A94" s="4">
        <v>89</v>
      </c>
      <c r="B94" s="73" t="s">
        <v>168</v>
      </c>
      <c r="C94" s="84" t="s">
        <v>644</v>
      </c>
      <c r="D94" s="92" t="s">
        <v>3</v>
      </c>
      <c r="E94" s="71" t="s">
        <v>201</v>
      </c>
      <c r="F94" s="74">
        <v>20000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94">
        <v>0</v>
      </c>
      <c r="Q94" s="75">
        <v>0</v>
      </c>
      <c r="R94" s="74">
        <v>20000</v>
      </c>
      <c r="S94" s="77" t="s">
        <v>202</v>
      </c>
      <c r="T94" s="69" t="s">
        <v>231</v>
      </c>
    </row>
    <row r="95" spans="1:20" s="5" customFormat="1">
      <c r="A95" s="4">
        <v>90</v>
      </c>
      <c r="B95" s="84" t="s">
        <v>658</v>
      </c>
      <c r="C95" s="84" t="s">
        <v>677</v>
      </c>
      <c r="D95" s="92" t="s">
        <v>3</v>
      </c>
      <c r="E95" s="71" t="s">
        <v>201</v>
      </c>
      <c r="F95" s="74">
        <v>9000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91"/>
      <c r="O95" s="75">
        <v>0</v>
      </c>
      <c r="P95" s="94">
        <v>0</v>
      </c>
      <c r="Q95" s="75">
        <v>0</v>
      </c>
      <c r="R95" s="74">
        <v>9000</v>
      </c>
      <c r="S95" s="77" t="s">
        <v>202</v>
      </c>
      <c r="T95" s="91" t="s">
        <v>230</v>
      </c>
    </row>
    <row r="96" spans="1:20" s="5" customFormat="1" ht="18" customHeight="1">
      <c r="A96" s="4">
        <v>91</v>
      </c>
      <c r="B96" s="73" t="s">
        <v>310</v>
      </c>
      <c r="C96" s="84" t="s">
        <v>211</v>
      </c>
      <c r="D96" s="92" t="s">
        <v>547</v>
      </c>
      <c r="E96" s="71" t="s">
        <v>201</v>
      </c>
      <c r="F96" s="74">
        <v>5000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94">
        <v>0</v>
      </c>
      <c r="Q96" s="75">
        <v>0</v>
      </c>
      <c r="R96" s="74">
        <v>5000</v>
      </c>
      <c r="S96" s="77" t="s">
        <v>202</v>
      </c>
      <c r="T96" s="69" t="s">
        <v>230</v>
      </c>
    </row>
    <row r="97" spans="1:20" s="5" customFormat="1" ht="18" customHeight="1">
      <c r="A97" s="4">
        <v>92</v>
      </c>
      <c r="B97" s="73" t="s">
        <v>311</v>
      </c>
      <c r="C97" s="84" t="s">
        <v>211</v>
      </c>
      <c r="D97" s="92" t="s">
        <v>547</v>
      </c>
      <c r="E97" s="71" t="s">
        <v>201</v>
      </c>
      <c r="F97" s="74">
        <v>5117.5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94">
        <v>0</v>
      </c>
      <c r="Q97" s="75">
        <v>0</v>
      </c>
      <c r="R97" s="74">
        <v>5117.5</v>
      </c>
      <c r="S97" s="77" t="s">
        <v>202</v>
      </c>
      <c r="T97" s="69" t="s">
        <v>231</v>
      </c>
    </row>
    <row r="98" spans="1:20" s="5" customFormat="1">
      <c r="A98" s="4">
        <v>93</v>
      </c>
      <c r="B98" s="73" t="s">
        <v>177</v>
      </c>
      <c r="C98" s="84" t="s">
        <v>218</v>
      </c>
      <c r="D98" s="92" t="s">
        <v>25</v>
      </c>
      <c r="E98" s="71" t="s">
        <v>201</v>
      </c>
      <c r="F98" s="74">
        <v>25000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94">
        <v>0</v>
      </c>
      <c r="Q98" s="75">
        <v>0</v>
      </c>
      <c r="R98" s="74">
        <v>25000</v>
      </c>
      <c r="S98" s="77" t="s">
        <v>202</v>
      </c>
      <c r="T98" s="69" t="s">
        <v>230</v>
      </c>
    </row>
    <row r="99" spans="1:20" s="5" customFormat="1">
      <c r="A99" s="4">
        <v>94</v>
      </c>
      <c r="B99" s="73" t="s">
        <v>312</v>
      </c>
      <c r="C99" s="84" t="s">
        <v>211</v>
      </c>
      <c r="D99" s="92" t="s">
        <v>547</v>
      </c>
      <c r="E99" s="71" t="s">
        <v>201</v>
      </c>
      <c r="F99" s="74">
        <v>5117.5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94">
        <v>0</v>
      </c>
      <c r="Q99" s="75">
        <v>0</v>
      </c>
      <c r="R99" s="74">
        <v>5117.5</v>
      </c>
      <c r="S99" s="77" t="s">
        <v>202</v>
      </c>
      <c r="T99" s="69" t="s">
        <v>231</v>
      </c>
    </row>
    <row r="100" spans="1:20" s="5" customFormat="1" ht="18.75" customHeight="1">
      <c r="A100" s="4">
        <v>95</v>
      </c>
      <c r="B100" s="73" t="s">
        <v>251</v>
      </c>
      <c r="C100" s="84" t="s">
        <v>678</v>
      </c>
      <c r="D100" s="92" t="s">
        <v>3</v>
      </c>
      <c r="E100" s="71" t="s">
        <v>201</v>
      </c>
      <c r="F100" s="74">
        <v>5000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94">
        <v>0</v>
      </c>
      <c r="Q100" s="75">
        <v>0</v>
      </c>
      <c r="R100" s="74">
        <v>5000</v>
      </c>
      <c r="S100" s="77" t="s">
        <v>202</v>
      </c>
      <c r="T100" s="69" t="s">
        <v>231</v>
      </c>
    </row>
    <row r="101" spans="1:20" s="5" customFormat="1" ht="21" customHeight="1">
      <c r="A101" s="4">
        <v>96</v>
      </c>
      <c r="B101" s="84" t="s">
        <v>659</v>
      </c>
      <c r="C101" s="84" t="s">
        <v>677</v>
      </c>
      <c r="D101" s="92" t="s">
        <v>3</v>
      </c>
      <c r="E101" s="71" t="s">
        <v>201</v>
      </c>
      <c r="F101" s="74">
        <v>8500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91"/>
      <c r="O101" s="75">
        <v>0</v>
      </c>
      <c r="P101" s="94">
        <v>0</v>
      </c>
      <c r="Q101" s="75">
        <v>0</v>
      </c>
      <c r="R101" s="74">
        <v>8500</v>
      </c>
      <c r="S101" s="77" t="s">
        <v>202</v>
      </c>
      <c r="T101" s="91" t="s">
        <v>230</v>
      </c>
    </row>
    <row r="102" spans="1:20" s="5" customFormat="1">
      <c r="A102" s="4">
        <v>97</v>
      </c>
      <c r="B102" s="73" t="s">
        <v>313</v>
      </c>
      <c r="C102" s="84" t="s">
        <v>211</v>
      </c>
      <c r="D102" s="92" t="s">
        <v>547</v>
      </c>
      <c r="E102" s="71" t="s">
        <v>201</v>
      </c>
      <c r="F102" s="74">
        <v>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94">
        <v>0</v>
      </c>
      <c r="Q102" s="75">
        <v>0</v>
      </c>
      <c r="R102" s="74">
        <v>5000</v>
      </c>
      <c r="S102" s="77" t="s">
        <v>202</v>
      </c>
      <c r="T102" s="69" t="s">
        <v>231</v>
      </c>
    </row>
    <row r="103" spans="1:20" s="5" customFormat="1" ht="15.75" customHeight="1">
      <c r="A103" s="4">
        <v>98</v>
      </c>
      <c r="B103" s="73" t="s">
        <v>224</v>
      </c>
      <c r="C103" s="84" t="s">
        <v>678</v>
      </c>
      <c r="D103" s="92" t="s">
        <v>34</v>
      </c>
      <c r="E103" s="71" t="s">
        <v>201</v>
      </c>
      <c r="F103" s="74">
        <v>30000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94">
        <v>0</v>
      </c>
      <c r="Q103" s="75">
        <v>0</v>
      </c>
      <c r="R103" s="74">
        <v>30000</v>
      </c>
      <c r="S103" s="77" t="s">
        <v>202</v>
      </c>
      <c r="T103" s="69" t="s">
        <v>231</v>
      </c>
    </row>
    <row r="104" spans="1:20" s="5" customFormat="1">
      <c r="A104" s="4">
        <v>99</v>
      </c>
      <c r="B104" s="73" t="s">
        <v>314</v>
      </c>
      <c r="C104" s="84" t="s">
        <v>211</v>
      </c>
      <c r="D104" s="92" t="s">
        <v>547</v>
      </c>
      <c r="E104" s="71" t="s">
        <v>201</v>
      </c>
      <c r="F104" s="74">
        <v>5117.5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94">
        <v>0</v>
      </c>
      <c r="Q104" s="75">
        <v>0</v>
      </c>
      <c r="R104" s="74">
        <v>5117.5</v>
      </c>
      <c r="S104" s="77" t="s">
        <v>202</v>
      </c>
      <c r="T104" s="69" t="s">
        <v>231</v>
      </c>
    </row>
    <row r="105" spans="1:20" s="5" customFormat="1" ht="17.25" customHeight="1">
      <c r="A105" s="4">
        <v>100</v>
      </c>
      <c r="B105" s="73" t="s">
        <v>593</v>
      </c>
      <c r="C105" s="84" t="s">
        <v>595</v>
      </c>
      <c r="D105" s="92" t="s">
        <v>3</v>
      </c>
      <c r="E105" s="71" t="s">
        <v>201</v>
      </c>
      <c r="F105" s="74">
        <v>30000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94">
        <v>0</v>
      </c>
      <c r="Q105" s="75">
        <v>0</v>
      </c>
      <c r="R105" s="74">
        <v>30000</v>
      </c>
      <c r="S105" s="77" t="s">
        <v>202</v>
      </c>
      <c r="T105" s="69" t="s">
        <v>231</v>
      </c>
    </row>
    <row r="106" spans="1:20" s="5" customFormat="1">
      <c r="A106" s="4">
        <v>101</v>
      </c>
      <c r="B106" s="73" t="s">
        <v>135</v>
      </c>
      <c r="C106" s="84" t="s">
        <v>678</v>
      </c>
      <c r="D106" s="92" t="s">
        <v>3</v>
      </c>
      <c r="E106" s="71" t="s">
        <v>201</v>
      </c>
      <c r="F106" s="74">
        <v>3500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94">
        <v>0</v>
      </c>
      <c r="Q106" s="75">
        <v>0</v>
      </c>
      <c r="R106" s="74">
        <v>3500</v>
      </c>
      <c r="S106" s="77" t="s">
        <v>202</v>
      </c>
      <c r="T106" s="69" t="s">
        <v>231</v>
      </c>
    </row>
    <row r="107" spans="1:20" s="5" customFormat="1" ht="23.25" customHeight="1">
      <c r="A107" s="4">
        <v>102</v>
      </c>
      <c r="B107" s="73" t="s">
        <v>315</v>
      </c>
      <c r="C107" s="84" t="s">
        <v>211</v>
      </c>
      <c r="D107" s="92" t="s">
        <v>547</v>
      </c>
      <c r="E107" s="71" t="s">
        <v>201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94">
        <v>0</v>
      </c>
      <c r="Q107" s="75">
        <v>0</v>
      </c>
      <c r="R107" s="74">
        <v>5117.5</v>
      </c>
      <c r="S107" s="77" t="s">
        <v>202</v>
      </c>
      <c r="T107" s="69" t="s">
        <v>231</v>
      </c>
    </row>
    <row r="108" spans="1:20" s="5" customFormat="1">
      <c r="A108" s="4">
        <v>103</v>
      </c>
      <c r="B108" s="73" t="s">
        <v>316</v>
      </c>
      <c r="C108" s="84" t="s">
        <v>211</v>
      </c>
      <c r="D108" s="92" t="s">
        <v>547</v>
      </c>
      <c r="E108" s="71" t="s">
        <v>201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94">
        <v>0</v>
      </c>
      <c r="Q108" s="75">
        <v>0</v>
      </c>
      <c r="R108" s="74">
        <v>5117.5</v>
      </c>
      <c r="S108" s="77" t="s">
        <v>202</v>
      </c>
      <c r="T108" s="69" t="s">
        <v>231</v>
      </c>
    </row>
    <row r="109" spans="1:20" s="5" customFormat="1">
      <c r="A109" s="4">
        <v>104</v>
      </c>
      <c r="B109" s="73" t="s">
        <v>317</v>
      </c>
      <c r="C109" s="84" t="s">
        <v>211</v>
      </c>
      <c r="D109" s="92" t="s">
        <v>547</v>
      </c>
      <c r="E109" s="71" t="s">
        <v>201</v>
      </c>
      <c r="F109" s="74">
        <v>5117.5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94">
        <v>0</v>
      </c>
      <c r="Q109" s="75">
        <v>0</v>
      </c>
      <c r="R109" s="74">
        <v>5117.5</v>
      </c>
      <c r="S109" s="77" t="s">
        <v>202</v>
      </c>
      <c r="T109" s="69" t="s">
        <v>231</v>
      </c>
    </row>
    <row r="110" spans="1:20" s="5" customFormat="1" ht="24" customHeight="1">
      <c r="A110" s="4">
        <v>105</v>
      </c>
      <c r="B110" s="73" t="s">
        <v>318</v>
      </c>
      <c r="C110" s="84" t="s">
        <v>211</v>
      </c>
      <c r="D110" s="92" t="s">
        <v>547</v>
      </c>
      <c r="E110" s="71" t="s">
        <v>201</v>
      </c>
      <c r="F110" s="74">
        <v>5117.5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94">
        <v>0</v>
      </c>
      <c r="Q110" s="75">
        <v>0</v>
      </c>
      <c r="R110" s="74">
        <v>5117.5</v>
      </c>
      <c r="S110" s="77" t="s">
        <v>202</v>
      </c>
      <c r="T110" s="69" t="s">
        <v>231</v>
      </c>
    </row>
    <row r="111" spans="1:20" s="5" customFormat="1" ht="20.25" customHeight="1">
      <c r="A111" s="4">
        <v>106</v>
      </c>
      <c r="B111" s="73" t="s">
        <v>319</v>
      </c>
      <c r="C111" s="84" t="s">
        <v>211</v>
      </c>
      <c r="D111" s="92" t="s">
        <v>547</v>
      </c>
      <c r="E111" s="71" t="s">
        <v>201</v>
      </c>
      <c r="F111" s="74">
        <v>5117.5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94">
        <v>0</v>
      </c>
      <c r="Q111" s="75">
        <v>0</v>
      </c>
      <c r="R111" s="74">
        <v>5117.5</v>
      </c>
      <c r="S111" s="77" t="s">
        <v>202</v>
      </c>
      <c r="T111" s="69" t="s">
        <v>231</v>
      </c>
    </row>
    <row r="112" spans="1:20" s="5" customFormat="1" ht="26.25">
      <c r="A112" s="4">
        <v>107</v>
      </c>
      <c r="B112" s="73" t="s">
        <v>571</v>
      </c>
      <c r="C112" s="84" t="s">
        <v>678</v>
      </c>
      <c r="D112" s="92" t="s">
        <v>3</v>
      </c>
      <c r="E112" s="72" t="s">
        <v>210</v>
      </c>
      <c r="F112" s="74">
        <v>12000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94">
        <v>0</v>
      </c>
      <c r="Q112" s="75">
        <v>0</v>
      </c>
      <c r="R112" s="74">
        <v>12000</v>
      </c>
      <c r="S112" s="77" t="s">
        <v>202</v>
      </c>
      <c r="T112" s="69" t="s">
        <v>230</v>
      </c>
    </row>
    <row r="113" spans="1:20" s="5" customFormat="1">
      <c r="A113" s="4">
        <v>108</v>
      </c>
      <c r="B113" s="73" t="s">
        <v>320</v>
      </c>
      <c r="C113" s="84" t="s">
        <v>211</v>
      </c>
      <c r="D113" s="92" t="s">
        <v>547</v>
      </c>
      <c r="E113" s="71" t="s">
        <v>201</v>
      </c>
      <c r="F113" s="74">
        <v>5117.5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94">
        <v>0</v>
      </c>
      <c r="Q113" s="75">
        <v>0</v>
      </c>
      <c r="R113" s="74">
        <v>5117.5</v>
      </c>
      <c r="S113" s="77" t="s">
        <v>202</v>
      </c>
      <c r="T113" s="69" t="s">
        <v>231</v>
      </c>
    </row>
    <row r="114" spans="1:20" s="5" customFormat="1">
      <c r="A114" s="4">
        <v>109</v>
      </c>
      <c r="B114" s="73" t="s">
        <v>107</v>
      </c>
      <c r="C114" s="84" t="s">
        <v>678</v>
      </c>
      <c r="D114" s="92" t="s">
        <v>3</v>
      </c>
      <c r="E114" s="71" t="s">
        <v>201</v>
      </c>
      <c r="F114" s="74">
        <v>3000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94">
        <v>0</v>
      </c>
      <c r="Q114" s="75">
        <v>0</v>
      </c>
      <c r="R114" s="74">
        <v>3000</v>
      </c>
      <c r="S114" s="77" t="s">
        <v>202</v>
      </c>
      <c r="T114" s="69" t="s">
        <v>231</v>
      </c>
    </row>
    <row r="115" spans="1:20" s="5" customFormat="1">
      <c r="A115" s="4">
        <v>110</v>
      </c>
      <c r="B115" s="73" t="s">
        <v>141</v>
      </c>
      <c r="C115" s="84" t="s">
        <v>678</v>
      </c>
      <c r="D115" s="92" t="s">
        <v>80</v>
      </c>
      <c r="E115" s="71" t="s">
        <v>201</v>
      </c>
      <c r="F115" s="74">
        <v>3750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94">
        <v>0</v>
      </c>
      <c r="Q115" s="75">
        <v>0</v>
      </c>
      <c r="R115" s="74">
        <v>3750</v>
      </c>
      <c r="S115" s="77" t="s">
        <v>202</v>
      </c>
      <c r="T115" s="69" t="s">
        <v>231</v>
      </c>
    </row>
    <row r="116" spans="1:20" s="5" customFormat="1">
      <c r="A116" s="4">
        <v>111</v>
      </c>
      <c r="B116" s="73" t="s">
        <v>321</v>
      </c>
      <c r="C116" s="84" t="s">
        <v>211</v>
      </c>
      <c r="D116" s="92" t="s">
        <v>547</v>
      </c>
      <c r="E116" s="71" t="s">
        <v>201</v>
      </c>
      <c r="F116" s="74">
        <v>5117.5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94">
        <v>0</v>
      </c>
      <c r="Q116" s="75">
        <v>0</v>
      </c>
      <c r="R116" s="74">
        <v>5117.5</v>
      </c>
      <c r="S116" s="77" t="s">
        <v>202</v>
      </c>
      <c r="T116" s="69" t="s">
        <v>231</v>
      </c>
    </row>
    <row r="117" spans="1:20" s="5" customFormat="1">
      <c r="A117" s="4">
        <v>112</v>
      </c>
      <c r="B117" s="73" t="s">
        <v>61</v>
      </c>
      <c r="C117" s="84" t="s">
        <v>678</v>
      </c>
      <c r="D117" s="92" t="s">
        <v>62</v>
      </c>
      <c r="E117" s="71" t="s">
        <v>201</v>
      </c>
      <c r="F117" s="74">
        <v>25000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94">
        <v>0</v>
      </c>
      <c r="Q117" s="75">
        <v>0</v>
      </c>
      <c r="R117" s="74">
        <v>25000</v>
      </c>
      <c r="S117" s="77" t="s">
        <v>202</v>
      </c>
      <c r="T117" s="69" t="s">
        <v>231</v>
      </c>
    </row>
    <row r="118" spans="1:20" s="5" customFormat="1">
      <c r="A118" s="4">
        <v>113</v>
      </c>
      <c r="B118" s="73" t="s">
        <v>322</v>
      </c>
      <c r="C118" s="84" t="s">
        <v>211</v>
      </c>
      <c r="D118" s="92" t="s">
        <v>547</v>
      </c>
      <c r="E118" s="71" t="s">
        <v>201</v>
      </c>
      <c r="F118" s="74">
        <v>5117.5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94">
        <v>0</v>
      </c>
      <c r="Q118" s="75">
        <v>0</v>
      </c>
      <c r="R118" s="74">
        <v>5117.5</v>
      </c>
      <c r="S118" s="77" t="s">
        <v>202</v>
      </c>
      <c r="T118" s="69" t="s">
        <v>231</v>
      </c>
    </row>
    <row r="119" spans="1:20" s="5" customFormat="1">
      <c r="A119" s="4">
        <v>114</v>
      </c>
      <c r="B119" s="73" t="s">
        <v>323</v>
      </c>
      <c r="C119" s="84" t="s">
        <v>211</v>
      </c>
      <c r="D119" s="92" t="s">
        <v>547</v>
      </c>
      <c r="E119" s="71" t="s">
        <v>201</v>
      </c>
      <c r="F119" s="74">
        <v>5117.5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94">
        <v>0</v>
      </c>
      <c r="Q119" s="75">
        <v>0</v>
      </c>
      <c r="R119" s="74">
        <v>5117.5</v>
      </c>
      <c r="S119" s="77" t="s">
        <v>202</v>
      </c>
      <c r="T119" s="69" t="s">
        <v>231</v>
      </c>
    </row>
    <row r="120" spans="1:20" s="5" customFormat="1" ht="42" customHeight="1">
      <c r="A120" s="4">
        <v>115</v>
      </c>
      <c r="B120" s="73" t="s">
        <v>324</v>
      </c>
      <c r="C120" s="84" t="s">
        <v>211</v>
      </c>
      <c r="D120" s="92" t="s">
        <v>547</v>
      </c>
      <c r="E120" s="71" t="s">
        <v>201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94">
        <v>0</v>
      </c>
      <c r="Q120" s="75">
        <v>0</v>
      </c>
      <c r="R120" s="74">
        <v>5117.5</v>
      </c>
      <c r="S120" s="77" t="s">
        <v>202</v>
      </c>
      <c r="T120" s="69" t="s">
        <v>231</v>
      </c>
    </row>
    <row r="121" spans="1:20" s="5" customFormat="1">
      <c r="A121" s="4">
        <v>116</v>
      </c>
      <c r="B121" s="73" t="s">
        <v>562</v>
      </c>
      <c r="C121" s="84" t="s">
        <v>211</v>
      </c>
      <c r="D121" s="92" t="s">
        <v>547</v>
      </c>
      <c r="E121" s="71" t="s">
        <v>201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94">
        <v>0</v>
      </c>
      <c r="Q121" s="75">
        <v>0</v>
      </c>
      <c r="R121" s="74">
        <v>5117.5</v>
      </c>
      <c r="S121" s="77" t="s">
        <v>202</v>
      </c>
      <c r="T121" s="69" t="s">
        <v>231</v>
      </c>
    </row>
    <row r="122" spans="1:20" s="5" customFormat="1">
      <c r="A122" s="4">
        <v>117</v>
      </c>
      <c r="B122" s="73" t="s">
        <v>325</v>
      </c>
      <c r="C122" s="84" t="s">
        <v>211</v>
      </c>
      <c r="D122" s="92" t="s">
        <v>547</v>
      </c>
      <c r="E122" s="71" t="s">
        <v>201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94">
        <v>0</v>
      </c>
      <c r="Q122" s="75">
        <v>0</v>
      </c>
      <c r="R122" s="74">
        <v>5117.5</v>
      </c>
      <c r="S122" s="77" t="s">
        <v>202</v>
      </c>
      <c r="T122" s="69" t="s">
        <v>231</v>
      </c>
    </row>
    <row r="123" spans="1:20" s="5" customFormat="1">
      <c r="A123" s="4">
        <v>118</v>
      </c>
      <c r="B123" s="73" t="s">
        <v>92</v>
      </c>
      <c r="C123" s="84" t="s">
        <v>678</v>
      </c>
      <c r="D123" s="92" t="s">
        <v>3</v>
      </c>
      <c r="E123" s="71" t="s">
        <v>201</v>
      </c>
      <c r="F123" s="74">
        <v>10750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94">
        <v>0</v>
      </c>
      <c r="Q123" s="75">
        <v>0</v>
      </c>
      <c r="R123" s="74">
        <v>10750</v>
      </c>
      <c r="S123" s="77" t="s">
        <v>202</v>
      </c>
      <c r="T123" s="69" t="s">
        <v>231</v>
      </c>
    </row>
    <row r="124" spans="1:20" s="5" customFormat="1">
      <c r="A124" s="4">
        <v>119</v>
      </c>
      <c r="B124" s="73" t="s">
        <v>326</v>
      </c>
      <c r="C124" s="84" t="s">
        <v>211</v>
      </c>
      <c r="D124" s="92" t="s">
        <v>547</v>
      </c>
      <c r="E124" s="71" t="s">
        <v>201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94">
        <v>0</v>
      </c>
      <c r="Q124" s="75">
        <v>0</v>
      </c>
      <c r="R124" s="74">
        <v>5117.5</v>
      </c>
      <c r="S124" s="77" t="s">
        <v>202</v>
      </c>
      <c r="T124" s="69" t="s">
        <v>231</v>
      </c>
    </row>
    <row r="125" spans="1:20" s="5" customFormat="1">
      <c r="A125" s="4">
        <v>120</v>
      </c>
      <c r="B125" s="73" t="s">
        <v>151</v>
      </c>
      <c r="C125" s="84" t="s">
        <v>678</v>
      </c>
      <c r="D125" s="92" t="s">
        <v>3</v>
      </c>
      <c r="E125" s="71" t="s">
        <v>201</v>
      </c>
      <c r="F125" s="74">
        <v>20000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94">
        <v>0</v>
      </c>
      <c r="Q125" s="75">
        <v>0</v>
      </c>
      <c r="R125" s="74">
        <v>20000</v>
      </c>
      <c r="S125" s="77" t="s">
        <v>202</v>
      </c>
      <c r="T125" s="69" t="s">
        <v>230</v>
      </c>
    </row>
    <row r="126" spans="1:20" s="5" customFormat="1">
      <c r="A126" s="4">
        <v>121</v>
      </c>
      <c r="B126" s="73" t="s">
        <v>100</v>
      </c>
      <c r="C126" s="84" t="s">
        <v>678</v>
      </c>
      <c r="D126" s="92" t="s">
        <v>3</v>
      </c>
      <c r="E126" s="71" t="s">
        <v>201</v>
      </c>
      <c r="F126" s="74">
        <v>25000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94">
        <v>0</v>
      </c>
      <c r="Q126" s="75">
        <v>0</v>
      </c>
      <c r="R126" s="74">
        <v>25000</v>
      </c>
      <c r="S126" s="77" t="s">
        <v>202</v>
      </c>
      <c r="T126" s="69" t="s">
        <v>231</v>
      </c>
    </row>
    <row r="127" spans="1:20" s="5" customFormat="1" ht="15.75" customHeight="1">
      <c r="A127" s="4">
        <v>122</v>
      </c>
      <c r="B127" s="73" t="s">
        <v>250</v>
      </c>
      <c r="C127" s="84" t="s">
        <v>678</v>
      </c>
      <c r="D127" s="92" t="s">
        <v>3</v>
      </c>
      <c r="E127" s="71" t="s">
        <v>201</v>
      </c>
      <c r="F127" s="74">
        <v>5000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94">
        <v>0</v>
      </c>
      <c r="Q127" s="75">
        <v>0</v>
      </c>
      <c r="R127" s="74">
        <v>5000</v>
      </c>
      <c r="S127" s="77" t="s">
        <v>202</v>
      </c>
      <c r="T127" s="69" t="s">
        <v>231</v>
      </c>
    </row>
    <row r="128" spans="1:20" s="5" customFormat="1">
      <c r="A128" s="4">
        <v>123</v>
      </c>
      <c r="B128" s="73" t="s">
        <v>248</v>
      </c>
      <c r="C128" s="84" t="s">
        <v>678</v>
      </c>
      <c r="D128" s="92" t="s">
        <v>3</v>
      </c>
      <c r="E128" s="71" t="s">
        <v>201</v>
      </c>
      <c r="F128" s="74">
        <v>30000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94">
        <v>0</v>
      </c>
      <c r="Q128" s="75">
        <v>0</v>
      </c>
      <c r="R128" s="74">
        <v>30000</v>
      </c>
      <c r="S128" s="77" t="s">
        <v>202</v>
      </c>
      <c r="T128" s="69" t="s">
        <v>231</v>
      </c>
    </row>
    <row r="129" spans="1:20" s="5" customFormat="1" ht="18" customHeight="1">
      <c r="A129" s="4">
        <v>124</v>
      </c>
      <c r="B129" s="73" t="s">
        <v>56</v>
      </c>
      <c r="C129" s="84" t="s">
        <v>212</v>
      </c>
      <c r="D129" s="92" t="s">
        <v>3</v>
      </c>
      <c r="E129" s="71" t="s">
        <v>201</v>
      </c>
      <c r="F129" s="74">
        <v>25000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94">
        <v>0</v>
      </c>
      <c r="Q129" s="75">
        <v>0</v>
      </c>
      <c r="R129" s="74">
        <v>25000</v>
      </c>
      <c r="S129" s="77" t="s">
        <v>202</v>
      </c>
      <c r="T129" s="69" t="s">
        <v>231</v>
      </c>
    </row>
    <row r="130" spans="1:20" s="5" customFormat="1" ht="30">
      <c r="A130" s="4">
        <v>125</v>
      </c>
      <c r="B130" s="73" t="s">
        <v>36</v>
      </c>
      <c r="C130" s="84" t="s">
        <v>212</v>
      </c>
      <c r="D130" s="92" t="s">
        <v>37</v>
      </c>
      <c r="E130" s="71" t="s">
        <v>201</v>
      </c>
      <c r="F130" s="74">
        <v>160000</v>
      </c>
      <c r="G130" s="70">
        <v>28582.87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94">
        <v>0</v>
      </c>
      <c r="Q130" s="75">
        <v>0</v>
      </c>
      <c r="R130" s="74">
        <v>131417.13</v>
      </c>
      <c r="S130" s="77" t="s">
        <v>202</v>
      </c>
      <c r="T130" s="69" t="s">
        <v>231</v>
      </c>
    </row>
    <row r="131" spans="1:20" s="5" customFormat="1">
      <c r="A131" s="4">
        <v>126</v>
      </c>
      <c r="B131" s="73" t="s">
        <v>327</v>
      </c>
      <c r="C131" s="84" t="s">
        <v>211</v>
      </c>
      <c r="D131" s="92" t="s">
        <v>547</v>
      </c>
      <c r="E131" s="71" t="s">
        <v>201</v>
      </c>
      <c r="F131" s="74">
        <v>5117.5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94">
        <v>0</v>
      </c>
      <c r="Q131" s="75">
        <v>0</v>
      </c>
      <c r="R131" s="74">
        <v>5117.5</v>
      </c>
      <c r="S131" s="77" t="s">
        <v>202</v>
      </c>
      <c r="T131" s="69" t="s">
        <v>231</v>
      </c>
    </row>
    <row r="132" spans="1:20" s="5" customFormat="1">
      <c r="A132" s="4">
        <v>127</v>
      </c>
      <c r="B132" s="73" t="s">
        <v>328</v>
      </c>
      <c r="C132" s="84" t="s">
        <v>211</v>
      </c>
      <c r="D132" s="92" t="s">
        <v>547</v>
      </c>
      <c r="E132" s="71" t="s">
        <v>201</v>
      </c>
      <c r="F132" s="74">
        <v>5117.5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94">
        <v>0</v>
      </c>
      <c r="Q132" s="75">
        <v>0</v>
      </c>
      <c r="R132" s="74">
        <v>5117.5</v>
      </c>
      <c r="S132" s="77" t="s">
        <v>202</v>
      </c>
      <c r="T132" s="69" t="s">
        <v>231</v>
      </c>
    </row>
    <row r="133" spans="1:20" s="5" customFormat="1">
      <c r="A133" s="4">
        <v>128</v>
      </c>
      <c r="B133" s="73" t="s">
        <v>154</v>
      </c>
      <c r="C133" s="84" t="s">
        <v>218</v>
      </c>
      <c r="D133" s="92" t="s">
        <v>25</v>
      </c>
      <c r="E133" s="71" t="s">
        <v>201</v>
      </c>
      <c r="F133" s="74">
        <v>25000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94">
        <v>0</v>
      </c>
      <c r="Q133" s="75">
        <v>0</v>
      </c>
      <c r="R133" s="74">
        <v>25000</v>
      </c>
      <c r="S133" s="77" t="s">
        <v>202</v>
      </c>
      <c r="T133" s="69" t="s">
        <v>231</v>
      </c>
    </row>
    <row r="134" spans="1:20" s="5" customFormat="1" ht="16.5" customHeight="1">
      <c r="A134" s="4">
        <v>129</v>
      </c>
      <c r="B134" s="73" t="s">
        <v>329</v>
      </c>
      <c r="C134" s="84" t="s">
        <v>211</v>
      </c>
      <c r="D134" s="92" t="s">
        <v>547</v>
      </c>
      <c r="E134" s="71" t="s">
        <v>201</v>
      </c>
      <c r="F134" s="74">
        <v>5117.5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94">
        <v>0</v>
      </c>
      <c r="Q134" s="75">
        <v>0</v>
      </c>
      <c r="R134" s="74">
        <v>5117.5</v>
      </c>
      <c r="S134" s="77" t="s">
        <v>202</v>
      </c>
      <c r="T134" s="69" t="s">
        <v>231</v>
      </c>
    </row>
    <row r="135" spans="1:20" s="5" customFormat="1" ht="21" customHeight="1">
      <c r="A135" s="4">
        <v>130</v>
      </c>
      <c r="B135" s="73" t="s">
        <v>330</v>
      </c>
      <c r="C135" s="84" t="s">
        <v>211</v>
      </c>
      <c r="D135" s="92" t="s">
        <v>547</v>
      </c>
      <c r="E135" s="71" t="s">
        <v>201</v>
      </c>
      <c r="F135" s="74">
        <v>5117.5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94">
        <v>0</v>
      </c>
      <c r="Q135" s="75">
        <v>0</v>
      </c>
      <c r="R135" s="74">
        <v>5117.5</v>
      </c>
      <c r="S135" s="77" t="s">
        <v>202</v>
      </c>
      <c r="T135" s="69" t="s">
        <v>231</v>
      </c>
    </row>
    <row r="136" spans="1:20" s="5" customFormat="1" ht="21" customHeight="1">
      <c r="A136" s="4">
        <v>131</v>
      </c>
      <c r="B136" s="73" t="s">
        <v>331</v>
      </c>
      <c r="C136" s="84" t="s">
        <v>211</v>
      </c>
      <c r="D136" s="92" t="s">
        <v>547</v>
      </c>
      <c r="E136" s="71" t="s">
        <v>201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94">
        <v>0</v>
      </c>
      <c r="Q136" s="75">
        <v>0</v>
      </c>
      <c r="R136" s="74">
        <v>5117.5</v>
      </c>
      <c r="S136" s="77" t="s">
        <v>202</v>
      </c>
      <c r="T136" s="69" t="s">
        <v>231</v>
      </c>
    </row>
    <row r="137" spans="1:20" s="5" customFormat="1" ht="20.25" customHeight="1">
      <c r="A137" s="4">
        <v>132</v>
      </c>
      <c r="B137" s="73" t="s">
        <v>113</v>
      </c>
      <c r="C137" s="84" t="s">
        <v>654</v>
      </c>
      <c r="D137" s="92" t="s">
        <v>94</v>
      </c>
      <c r="E137" s="71" t="s">
        <v>201</v>
      </c>
      <c r="F137" s="74">
        <v>6500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94">
        <v>0</v>
      </c>
      <c r="Q137" s="75">
        <v>0</v>
      </c>
      <c r="R137" s="74">
        <v>6500</v>
      </c>
      <c r="S137" s="77" t="s">
        <v>202</v>
      </c>
      <c r="T137" s="69" t="s">
        <v>231</v>
      </c>
    </row>
    <row r="138" spans="1:20" s="5" customFormat="1" ht="21.75" customHeight="1">
      <c r="A138" s="4">
        <v>133</v>
      </c>
      <c r="B138" s="73" t="s">
        <v>44</v>
      </c>
      <c r="C138" s="84" t="s">
        <v>678</v>
      </c>
      <c r="D138" s="92" t="s">
        <v>3</v>
      </c>
      <c r="E138" s="71" t="s">
        <v>201</v>
      </c>
      <c r="F138" s="74">
        <v>40000</v>
      </c>
      <c r="G138" s="70">
        <v>797.25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94">
        <v>0</v>
      </c>
      <c r="Q138" s="75">
        <v>0</v>
      </c>
      <c r="R138" s="74">
        <v>39202.75</v>
      </c>
      <c r="S138" s="77" t="s">
        <v>202</v>
      </c>
      <c r="T138" s="69" t="s">
        <v>231</v>
      </c>
    </row>
    <row r="139" spans="1:20" s="5" customFormat="1" ht="18.75" customHeight="1">
      <c r="A139" s="4">
        <v>134</v>
      </c>
      <c r="B139" s="73" t="s">
        <v>332</v>
      </c>
      <c r="C139" s="84" t="s">
        <v>211</v>
      </c>
      <c r="D139" s="92" t="s">
        <v>547</v>
      </c>
      <c r="E139" s="71" t="s">
        <v>201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94">
        <v>0</v>
      </c>
      <c r="Q139" s="75">
        <v>0</v>
      </c>
      <c r="R139" s="74">
        <v>5117.5</v>
      </c>
      <c r="S139" s="77" t="s">
        <v>202</v>
      </c>
      <c r="T139" s="69" t="s">
        <v>231</v>
      </c>
    </row>
    <row r="140" spans="1:20" s="5" customFormat="1" ht="24" customHeight="1">
      <c r="A140" s="4">
        <v>135</v>
      </c>
      <c r="B140" s="73" t="s">
        <v>20</v>
      </c>
      <c r="C140" s="84" t="s">
        <v>678</v>
      </c>
      <c r="D140" s="92" t="s">
        <v>3</v>
      </c>
      <c r="E140" s="71" t="s">
        <v>201</v>
      </c>
      <c r="F140" s="74">
        <v>5000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94">
        <v>0</v>
      </c>
      <c r="Q140" s="75">
        <v>0</v>
      </c>
      <c r="R140" s="74">
        <v>5000</v>
      </c>
      <c r="S140" s="77" t="s">
        <v>202</v>
      </c>
      <c r="T140" s="69" t="s">
        <v>231</v>
      </c>
    </row>
    <row r="141" spans="1:20" s="5" customFormat="1">
      <c r="A141" s="4">
        <v>136</v>
      </c>
      <c r="B141" s="73" t="s">
        <v>604</v>
      </c>
      <c r="C141" s="84" t="s">
        <v>211</v>
      </c>
      <c r="D141" s="92" t="s">
        <v>3</v>
      </c>
      <c r="E141" s="71" t="s">
        <v>201</v>
      </c>
      <c r="F141" s="74">
        <v>10000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94">
        <v>0</v>
      </c>
      <c r="Q141" s="75">
        <v>0</v>
      </c>
      <c r="R141" s="74">
        <v>10000</v>
      </c>
      <c r="S141" s="77" t="s">
        <v>202</v>
      </c>
      <c r="T141" s="69" t="s">
        <v>231</v>
      </c>
    </row>
    <row r="142" spans="1:20" s="5" customFormat="1">
      <c r="A142" s="4">
        <v>137</v>
      </c>
      <c r="B142" s="73" t="s">
        <v>333</v>
      </c>
      <c r="C142" s="84" t="s">
        <v>211</v>
      </c>
      <c r="D142" s="92" t="s">
        <v>547</v>
      </c>
      <c r="E142" s="71" t="s">
        <v>201</v>
      </c>
      <c r="F142" s="74">
        <v>5117.5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94">
        <v>0</v>
      </c>
      <c r="Q142" s="75">
        <v>0</v>
      </c>
      <c r="R142" s="74">
        <v>5117.5</v>
      </c>
      <c r="S142" s="77" t="s">
        <v>202</v>
      </c>
      <c r="T142" s="69" t="s">
        <v>231</v>
      </c>
    </row>
    <row r="143" spans="1:20" s="5" customFormat="1">
      <c r="A143" s="4">
        <v>138</v>
      </c>
      <c r="B143" s="73" t="s">
        <v>334</v>
      </c>
      <c r="C143" s="84" t="s">
        <v>211</v>
      </c>
      <c r="D143" s="92" t="s">
        <v>547</v>
      </c>
      <c r="E143" s="71" t="s">
        <v>201</v>
      </c>
      <c r="F143" s="74">
        <v>5117.5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94">
        <v>0</v>
      </c>
      <c r="Q143" s="75">
        <v>0</v>
      </c>
      <c r="R143" s="74">
        <v>5117.5</v>
      </c>
      <c r="S143" s="77" t="s">
        <v>202</v>
      </c>
      <c r="T143" s="69" t="s">
        <v>231</v>
      </c>
    </row>
    <row r="144" spans="1:20" s="5" customFormat="1">
      <c r="A144" s="4">
        <v>139</v>
      </c>
      <c r="B144" s="73" t="s">
        <v>605</v>
      </c>
      <c r="C144" s="84" t="s">
        <v>678</v>
      </c>
      <c r="D144" s="92" t="s">
        <v>3</v>
      </c>
      <c r="E144" s="71" t="s">
        <v>201</v>
      </c>
      <c r="F144" s="74">
        <v>7000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94">
        <v>0</v>
      </c>
      <c r="Q144" s="75">
        <v>0</v>
      </c>
      <c r="R144" s="74">
        <v>7000</v>
      </c>
      <c r="S144" s="77" t="s">
        <v>202</v>
      </c>
      <c r="T144" s="69" t="s">
        <v>230</v>
      </c>
    </row>
    <row r="145" spans="1:20" s="5" customFormat="1">
      <c r="A145" s="4">
        <v>140</v>
      </c>
      <c r="B145" s="73" t="s">
        <v>335</v>
      </c>
      <c r="C145" s="84" t="s">
        <v>211</v>
      </c>
      <c r="D145" s="92" t="s">
        <v>547</v>
      </c>
      <c r="E145" s="71" t="s">
        <v>201</v>
      </c>
      <c r="F145" s="74">
        <v>5117.5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94">
        <v>0</v>
      </c>
      <c r="Q145" s="75">
        <v>0</v>
      </c>
      <c r="R145" s="74">
        <v>5117.5</v>
      </c>
      <c r="S145" s="77" t="s">
        <v>202</v>
      </c>
      <c r="T145" s="69" t="s">
        <v>231</v>
      </c>
    </row>
    <row r="146" spans="1:20" s="5" customFormat="1">
      <c r="A146" s="4">
        <v>141</v>
      </c>
      <c r="B146" s="73" t="s">
        <v>606</v>
      </c>
      <c r="C146" s="84" t="s">
        <v>211</v>
      </c>
      <c r="D146" s="92" t="s">
        <v>3</v>
      </c>
      <c r="E146" s="71" t="s">
        <v>201</v>
      </c>
      <c r="F146" s="74">
        <v>18000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94">
        <v>0</v>
      </c>
      <c r="Q146" s="75">
        <v>0</v>
      </c>
      <c r="R146" s="74">
        <v>18000</v>
      </c>
      <c r="S146" s="77" t="s">
        <v>202</v>
      </c>
      <c r="T146" s="69" t="s">
        <v>231</v>
      </c>
    </row>
    <row r="147" spans="1:20" s="5" customFormat="1">
      <c r="A147" s="4">
        <v>142</v>
      </c>
      <c r="B147" s="73" t="s">
        <v>265</v>
      </c>
      <c r="C147" s="84" t="s">
        <v>678</v>
      </c>
      <c r="D147" s="92" t="s">
        <v>269</v>
      </c>
      <c r="E147" s="71" t="s">
        <v>201</v>
      </c>
      <c r="F147" s="74">
        <v>130000</v>
      </c>
      <c r="G147" s="70">
        <v>21082.87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94">
        <v>0</v>
      </c>
      <c r="Q147" s="75">
        <v>0</v>
      </c>
      <c r="R147" s="74">
        <v>108917.13</v>
      </c>
      <c r="S147" s="77" t="s">
        <v>202</v>
      </c>
      <c r="T147" s="69" t="s">
        <v>231</v>
      </c>
    </row>
    <row r="148" spans="1:20" s="5" customFormat="1" ht="20.25" customHeight="1">
      <c r="A148" s="4">
        <v>143</v>
      </c>
      <c r="B148" s="73" t="s">
        <v>336</v>
      </c>
      <c r="C148" s="84" t="s">
        <v>678</v>
      </c>
      <c r="D148" s="92" t="s">
        <v>3</v>
      </c>
      <c r="E148" s="71" t="s">
        <v>201</v>
      </c>
      <c r="F148" s="74">
        <v>60000</v>
      </c>
      <c r="G148" s="70">
        <v>4195.88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94">
        <v>0</v>
      </c>
      <c r="Q148" s="75">
        <v>0</v>
      </c>
      <c r="R148" s="74">
        <v>55804.12</v>
      </c>
      <c r="S148" s="77" t="s">
        <v>202</v>
      </c>
      <c r="T148" s="69" t="s">
        <v>231</v>
      </c>
    </row>
    <row r="149" spans="1:20" s="5" customFormat="1" ht="24" customHeight="1">
      <c r="A149" s="4">
        <v>144</v>
      </c>
      <c r="B149" s="73" t="s">
        <v>337</v>
      </c>
      <c r="C149" s="84" t="s">
        <v>211</v>
      </c>
      <c r="D149" s="92" t="s">
        <v>547</v>
      </c>
      <c r="E149" s="71" t="s">
        <v>201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94">
        <v>0</v>
      </c>
      <c r="Q149" s="75">
        <v>0</v>
      </c>
      <c r="R149" s="74">
        <v>5117.5</v>
      </c>
      <c r="S149" s="77" t="s">
        <v>202</v>
      </c>
      <c r="T149" s="69" t="s">
        <v>231</v>
      </c>
    </row>
    <row r="150" spans="1:20" s="5" customFormat="1">
      <c r="A150" s="4">
        <v>145</v>
      </c>
      <c r="B150" s="73" t="s">
        <v>338</v>
      </c>
      <c r="C150" s="84" t="s">
        <v>211</v>
      </c>
      <c r="D150" s="92" t="s">
        <v>547</v>
      </c>
      <c r="E150" s="71" t="s">
        <v>201</v>
      </c>
      <c r="F150" s="74">
        <v>5117.5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94">
        <v>0</v>
      </c>
      <c r="Q150" s="75">
        <v>0</v>
      </c>
      <c r="R150" s="74">
        <v>5117.5</v>
      </c>
      <c r="S150" s="77" t="s">
        <v>202</v>
      </c>
      <c r="T150" s="69" t="s">
        <v>231</v>
      </c>
    </row>
    <row r="151" spans="1:20" s="5" customFormat="1" ht="15.75" customHeight="1">
      <c r="A151" s="4">
        <v>146</v>
      </c>
      <c r="B151" s="73" t="s">
        <v>256</v>
      </c>
      <c r="C151" s="84" t="s">
        <v>211</v>
      </c>
      <c r="D151" s="92" t="s">
        <v>3</v>
      </c>
      <c r="E151" s="71" t="s">
        <v>201</v>
      </c>
      <c r="F151" s="74">
        <v>15000</v>
      </c>
      <c r="G151" s="70">
        <v>0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94">
        <v>0</v>
      </c>
      <c r="Q151" s="75">
        <v>0</v>
      </c>
      <c r="R151" s="74">
        <v>15000</v>
      </c>
      <c r="S151" s="77" t="s">
        <v>202</v>
      </c>
      <c r="T151" s="69" t="s">
        <v>231</v>
      </c>
    </row>
    <row r="152" spans="1:20" s="5" customFormat="1" ht="15.75" customHeight="1">
      <c r="A152" s="4">
        <v>147</v>
      </c>
      <c r="B152" s="73" t="s">
        <v>339</v>
      </c>
      <c r="C152" s="84" t="s">
        <v>211</v>
      </c>
      <c r="D152" s="92" t="s">
        <v>547</v>
      </c>
      <c r="E152" s="71" t="s">
        <v>201</v>
      </c>
      <c r="F152" s="74">
        <v>5117.5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94">
        <v>0</v>
      </c>
      <c r="Q152" s="75">
        <v>0</v>
      </c>
      <c r="R152" s="74">
        <v>5117.5</v>
      </c>
      <c r="S152" s="77" t="s">
        <v>202</v>
      </c>
      <c r="T152" s="69" t="s">
        <v>231</v>
      </c>
    </row>
    <row r="153" spans="1:20" s="5" customFormat="1">
      <c r="A153" s="4">
        <v>148</v>
      </c>
      <c r="B153" s="73" t="s">
        <v>340</v>
      </c>
      <c r="C153" s="84" t="s">
        <v>211</v>
      </c>
      <c r="D153" s="92" t="s">
        <v>547</v>
      </c>
      <c r="E153" s="71" t="s">
        <v>201</v>
      </c>
      <c r="F153" s="74">
        <v>5117.5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94">
        <v>0</v>
      </c>
      <c r="Q153" s="75">
        <v>0</v>
      </c>
      <c r="R153" s="74">
        <v>5117.5</v>
      </c>
      <c r="S153" s="77" t="s">
        <v>202</v>
      </c>
      <c r="T153" s="69" t="s">
        <v>231</v>
      </c>
    </row>
    <row r="154" spans="1:20" s="5" customFormat="1">
      <c r="A154" s="4">
        <v>149</v>
      </c>
      <c r="B154" s="73" t="s">
        <v>341</v>
      </c>
      <c r="C154" s="84" t="s">
        <v>211</v>
      </c>
      <c r="D154" s="92" t="s">
        <v>547</v>
      </c>
      <c r="E154" s="71" t="s">
        <v>201</v>
      </c>
      <c r="F154" s="74">
        <v>5117.5</v>
      </c>
      <c r="G154" s="70">
        <v>0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94">
        <v>0</v>
      </c>
      <c r="Q154" s="75">
        <v>0</v>
      </c>
      <c r="R154" s="74">
        <v>5117.5</v>
      </c>
      <c r="S154" s="77" t="s">
        <v>202</v>
      </c>
      <c r="T154" s="69" t="s">
        <v>231</v>
      </c>
    </row>
    <row r="155" spans="1:20" s="5" customFormat="1" ht="19.5" customHeight="1">
      <c r="A155" s="4">
        <v>150</v>
      </c>
      <c r="B155" s="73" t="s">
        <v>150</v>
      </c>
      <c r="C155" s="84" t="s">
        <v>678</v>
      </c>
      <c r="D155" s="92" t="s">
        <v>3</v>
      </c>
      <c r="E155" s="71" t="s">
        <v>201</v>
      </c>
      <c r="F155" s="74">
        <v>4000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94">
        <v>0</v>
      </c>
      <c r="Q155" s="75">
        <v>0</v>
      </c>
      <c r="R155" s="74">
        <v>4000</v>
      </c>
      <c r="S155" s="77" t="s">
        <v>202</v>
      </c>
      <c r="T155" s="69" t="s">
        <v>230</v>
      </c>
    </row>
    <row r="156" spans="1:20" s="5" customFormat="1">
      <c r="A156" s="4">
        <v>151</v>
      </c>
      <c r="B156" s="73" t="s">
        <v>607</v>
      </c>
      <c r="C156" s="84" t="s">
        <v>678</v>
      </c>
      <c r="D156" s="92" t="s">
        <v>3</v>
      </c>
      <c r="E156" s="71" t="s">
        <v>201</v>
      </c>
      <c r="F156" s="74">
        <v>15000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94">
        <v>0</v>
      </c>
      <c r="Q156" s="75">
        <v>0</v>
      </c>
      <c r="R156" s="74">
        <v>15000</v>
      </c>
      <c r="S156" s="77" t="s">
        <v>202</v>
      </c>
      <c r="T156" s="69" t="s">
        <v>231</v>
      </c>
    </row>
    <row r="157" spans="1:20" s="6" customFormat="1" ht="16.5" customHeight="1">
      <c r="A157" s="4">
        <v>152</v>
      </c>
      <c r="B157" s="73" t="s">
        <v>12</v>
      </c>
      <c r="C157" s="84" t="s">
        <v>678</v>
      </c>
      <c r="D157" s="92" t="s">
        <v>3</v>
      </c>
      <c r="E157" s="71" t="s">
        <v>201</v>
      </c>
      <c r="F157" s="74">
        <v>20000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94">
        <v>0</v>
      </c>
      <c r="Q157" s="75">
        <v>0</v>
      </c>
      <c r="R157" s="74">
        <v>20000</v>
      </c>
      <c r="S157" s="77" t="s">
        <v>202</v>
      </c>
      <c r="T157" s="69" t="s">
        <v>231</v>
      </c>
    </row>
    <row r="158" spans="1:20" s="6" customFormat="1" ht="16.5" customHeight="1">
      <c r="A158" s="4">
        <v>153</v>
      </c>
      <c r="B158" s="84" t="s">
        <v>661</v>
      </c>
      <c r="C158" s="84" t="s">
        <v>677</v>
      </c>
      <c r="D158" s="92" t="s">
        <v>3</v>
      </c>
      <c r="E158" s="71" t="s">
        <v>201</v>
      </c>
      <c r="F158" s="74">
        <v>9000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91"/>
      <c r="O158" s="75">
        <v>0</v>
      </c>
      <c r="P158" s="94">
        <v>0</v>
      </c>
      <c r="Q158" s="75">
        <v>0</v>
      </c>
      <c r="R158" s="74">
        <v>9000</v>
      </c>
      <c r="S158" s="77" t="s">
        <v>202</v>
      </c>
      <c r="T158" s="91" t="s">
        <v>230</v>
      </c>
    </row>
    <row r="159" spans="1:20" s="5" customFormat="1">
      <c r="A159" s="4">
        <v>154</v>
      </c>
      <c r="B159" s="73" t="s">
        <v>112</v>
      </c>
      <c r="C159" s="84" t="s">
        <v>678</v>
      </c>
      <c r="D159" s="92" t="s">
        <v>3</v>
      </c>
      <c r="E159" s="71" t="s">
        <v>201</v>
      </c>
      <c r="F159" s="74">
        <v>3000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94">
        <v>0</v>
      </c>
      <c r="Q159" s="75">
        <v>0</v>
      </c>
      <c r="R159" s="74">
        <v>3000</v>
      </c>
      <c r="S159" s="77" t="s">
        <v>202</v>
      </c>
      <c r="T159" s="69" t="s">
        <v>230</v>
      </c>
    </row>
    <row r="160" spans="1:20" s="5" customFormat="1">
      <c r="A160" s="4">
        <v>155</v>
      </c>
      <c r="B160" s="73" t="s">
        <v>169</v>
      </c>
      <c r="C160" s="84" t="s">
        <v>219</v>
      </c>
      <c r="D160" s="92" t="s">
        <v>170</v>
      </c>
      <c r="E160" s="71" t="s">
        <v>201</v>
      </c>
      <c r="F160" s="74">
        <v>52000</v>
      </c>
      <c r="G160" s="70">
        <v>2597.25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95">
        <v>10731.49</v>
      </c>
      <c r="Q160" s="75">
        <v>0</v>
      </c>
      <c r="R160" s="74">
        <v>38671.26</v>
      </c>
      <c r="S160" s="77" t="s">
        <v>202</v>
      </c>
      <c r="T160" s="69" t="s">
        <v>231</v>
      </c>
    </row>
    <row r="161" spans="1:20" s="5" customFormat="1" ht="15.75" customHeight="1">
      <c r="A161" s="4">
        <v>156</v>
      </c>
      <c r="B161" s="73" t="s">
        <v>342</v>
      </c>
      <c r="C161" s="84" t="s">
        <v>211</v>
      </c>
      <c r="D161" s="92" t="s">
        <v>547</v>
      </c>
      <c r="E161" s="71" t="s">
        <v>201</v>
      </c>
      <c r="F161" s="74">
        <v>5117.5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94">
        <v>0</v>
      </c>
      <c r="Q161" s="75">
        <v>0</v>
      </c>
      <c r="R161" s="74">
        <v>5117.5</v>
      </c>
      <c r="S161" s="77" t="s">
        <v>202</v>
      </c>
      <c r="T161" s="69" t="s">
        <v>231</v>
      </c>
    </row>
    <row r="162" spans="1:20" s="5" customFormat="1" ht="15.75" customHeight="1">
      <c r="A162" s="4">
        <v>157</v>
      </c>
      <c r="B162" s="73" t="s">
        <v>45</v>
      </c>
      <c r="C162" s="84" t="s">
        <v>678</v>
      </c>
      <c r="D162" s="92" t="s">
        <v>3</v>
      </c>
      <c r="E162" s="71" t="s">
        <v>201</v>
      </c>
      <c r="F162" s="74">
        <v>30000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94">
        <v>0</v>
      </c>
      <c r="Q162" s="75">
        <v>0</v>
      </c>
      <c r="R162" s="74">
        <v>30000</v>
      </c>
      <c r="S162" s="77" t="s">
        <v>202</v>
      </c>
      <c r="T162" s="69" t="s">
        <v>231</v>
      </c>
    </row>
    <row r="163" spans="1:20" s="5" customFormat="1" ht="20.25" customHeight="1">
      <c r="A163" s="4">
        <v>158</v>
      </c>
      <c r="B163" s="73" t="s">
        <v>343</v>
      </c>
      <c r="C163" s="84" t="s">
        <v>211</v>
      </c>
      <c r="D163" s="92" t="s">
        <v>547</v>
      </c>
      <c r="E163" s="71" t="s">
        <v>201</v>
      </c>
      <c r="F163" s="74">
        <v>5117.5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94">
        <v>0</v>
      </c>
      <c r="Q163" s="75">
        <v>0</v>
      </c>
      <c r="R163" s="74">
        <v>5117.5</v>
      </c>
      <c r="S163" s="77" t="s">
        <v>202</v>
      </c>
      <c r="T163" s="69" t="s">
        <v>231</v>
      </c>
    </row>
    <row r="164" spans="1:20" s="5" customFormat="1" ht="15.75" customHeight="1">
      <c r="A164" s="4">
        <v>159</v>
      </c>
      <c r="B164" s="73" t="s">
        <v>73</v>
      </c>
      <c r="C164" s="84" t="s">
        <v>678</v>
      </c>
      <c r="D164" s="92" t="s">
        <v>3</v>
      </c>
      <c r="E164" s="71" t="s">
        <v>201</v>
      </c>
      <c r="F164" s="74">
        <v>10000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94">
        <v>0</v>
      </c>
      <c r="Q164" s="75">
        <v>0</v>
      </c>
      <c r="R164" s="74">
        <v>10000</v>
      </c>
      <c r="S164" s="77" t="s">
        <v>202</v>
      </c>
      <c r="T164" s="69" t="s">
        <v>231</v>
      </c>
    </row>
    <row r="165" spans="1:20" s="5" customFormat="1" ht="30">
      <c r="A165" s="4">
        <v>160</v>
      </c>
      <c r="B165" s="73" t="s">
        <v>32</v>
      </c>
      <c r="C165" s="84" t="s">
        <v>212</v>
      </c>
      <c r="D165" s="92" t="s">
        <v>33</v>
      </c>
      <c r="E165" s="71" t="s">
        <v>201</v>
      </c>
      <c r="F165" s="74">
        <v>40000</v>
      </c>
      <c r="G165" s="70">
        <v>797.25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94">
        <v>0</v>
      </c>
      <c r="Q165" s="75">
        <v>0</v>
      </c>
      <c r="R165" s="74">
        <v>39202.75</v>
      </c>
      <c r="S165" s="77" t="s">
        <v>202</v>
      </c>
      <c r="T165" s="69" t="s">
        <v>231</v>
      </c>
    </row>
    <row r="166" spans="1:20" s="5" customFormat="1">
      <c r="A166" s="4">
        <v>161</v>
      </c>
      <c r="B166" s="73" t="s">
        <v>344</v>
      </c>
      <c r="C166" s="84" t="s">
        <v>211</v>
      </c>
      <c r="D166" s="92" t="s">
        <v>547</v>
      </c>
      <c r="E166" s="71" t="s">
        <v>201</v>
      </c>
      <c r="F166" s="74">
        <v>5117.5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94">
        <v>0</v>
      </c>
      <c r="Q166" s="75">
        <v>0</v>
      </c>
      <c r="R166" s="74">
        <v>5117.5</v>
      </c>
      <c r="S166" s="77" t="s">
        <v>202</v>
      </c>
      <c r="T166" s="69" t="s">
        <v>231</v>
      </c>
    </row>
    <row r="167" spans="1:20" s="5" customFormat="1">
      <c r="A167" s="4">
        <v>162</v>
      </c>
      <c r="B167" s="73" t="s">
        <v>345</v>
      </c>
      <c r="C167" s="84" t="s">
        <v>211</v>
      </c>
      <c r="D167" s="92" t="s">
        <v>547</v>
      </c>
      <c r="E167" s="71" t="s">
        <v>201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94">
        <v>0</v>
      </c>
      <c r="Q167" s="75">
        <v>0</v>
      </c>
      <c r="R167" s="74">
        <v>5117.5</v>
      </c>
      <c r="S167" s="77" t="s">
        <v>202</v>
      </c>
      <c r="T167" s="69" t="s">
        <v>231</v>
      </c>
    </row>
    <row r="168" spans="1:20" s="5" customFormat="1">
      <c r="A168" s="4">
        <v>163</v>
      </c>
      <c r="B168" s="73" t="s">
        <v>142</v>
      </c>
      <c r="C168" s="84" t="s">
        <v>678</v>
      </c>
      <c r="D168" s="92" t="s">
        <v>3</v>
      </c>
      <c r="E168" s="71" t="s">
        <v>201</v>
      </c>
      <c r="F168" s="74">
        <v>20000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94">
        <v>0</v>
      </c>
      <c r="Q168" s="75">
        <v>0</v>
      </c>
      <c r="R168" s="74">
        <v>20000</v>
      </c>
      <c r="S168" s="77" t="s">
        <v>202</v>
      </c>
      <c r="T168" s="69" t="s">
        <v>231</v>
      </c>
    </row>
    <row r="169" spans="1:20" s="5" customFormat="1">
      <c r="A169" s="4">
        <v>164</v>
      </c>
      <c r="B169" s="73" t="s">
        <v>347</v>
      </c>
      <c r="C169" s="84" t="s">
        <v>211</v>
      </c>
      <c r="D169" s="92" t="s">
        <v>547</v>
      </c>
      <c r="E169" s="71" t="s">
        <v>201</v>
      </c>
      <c r="F169" s="74">
        <v>5117.5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94">
        <v>0</v>
      </c>
      <c r="Q169" s="75">
        <v>0</v>
      </c>
      <c r="R169" s="74">
        <v>5117.5</v>
      </c>
      <c r="S169" s="77" t="s">
        <v>202</v>
      </c>
      <c r="T169" s="69" t="s">
        <v>230</v>
      </c>
    </row>
    <row r="170" spans="1:20" s="5" customFormat="1" ht="18.75" customHeight="1">
      <c r="A170" s="4">
        <v>165</v>
      </c>
      <c r="B170" s="73" t="s">
        <v>348</v>
      </c>
      <c r="C170" s="84" t="s">
        <v>211</v>
      </c>
      <c r="D170" s="92" t="s">
        <v>547</v>
      </c>
      <c r="E170" s="71" t="s">
        <v>201</v>
      </c>
      <c r="F170" s="74">
        <v>5117.5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94">
        <v>0</v>
      </c>
      <c r="Q170" s="75">
        <v>0</v>
      </c>
      <c r="R170" s="74">
        <v>5117.5</v>
      </c>
      <c r="S170" s="77" t="s">
        <v>202</v>
      </c>
      <c r="T170" s="69" t="s">
        <v>231</v>
      </c>
    </row>
    <row r="171" spans="1:20" s="5" customFormat="1" ht="18" customHeight="1">
      <c r="A171" s="4">
        <v>166</v>
      </c>
      <c r="B171" s="73" t="s">
        <v>573</v>
      </c>
      <c r="C171" s="84" t="s">
        <v>678</v>
      </c>
      <c r="D171" s="92" t="s">
        <v>3</v>
      </c>
      <c r="E171" s="72" t="s">
        <v>210</v>
      </c>
      <c r="F171" s="74">
        <v>10000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94">
        <v>0</v>
      </c>
      <c r="Q171" s="75">
        <v>0</v>
      </c>
      <c r="R171" s="74">
        <v>10000</v>
      </c>
      <c r="S171" s="77" t="s">
        <v>202</v>
      </c>
      <c r="T171" s="69" t="s">
        <v>231</v>
      </c>
    </row>
    <row r="172" spans="1:20" s="5" customFormat="1" ht="16.5" customHeight="1">
      <c r="A172" s="4">
        <v>167</v>
      </c>
      <c r="B172" s="73" t="s">
        <v>349</v>
      </c>
      <c r="C172" s="84" t="s">
        <v>211</v>
      </c>
      <c r="D172" s="92" t="s">
        <v>547</v>
      </c>
      <c r="E172" s="71" t="s">
        <v>201</v>
      </c>
      <c r="F172" s="74">
        <v>5117.5</v>
      </c>
      <c r="G172" s="70">
        <v>0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94">
        <v>0</v>
      </c>
      <c r="Q172" s="75">
        <v>0</v>
      </c>
      <c r="R172" s="74">
        <v>5117.5</v>
      </c>
      <c r="S172" s="77" t="s">
        <v>202</v>
      </c>
      <c r="T172" s="69" t="s">
        <v>230</v>
      </c>
    </row>
    <row r="173" spans="1:20" s="5" customFormat="1">
      <c r="A173" s="4">
        <v>168</v>
      </c>
      <c r="B173" s="73" t="s">
        <v>350</v>
      </c>
      <c r="C173" s="84" t="s">
        <v>211</v>
      </c>
      <c r="D173" s="92" t="s">
        <v>547</v>
      </c>
      <c r="E173" s="71" t="s">
        <v>201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94">
        <v>0</v>
      </c>
      <c r="Q173" s="75">
        <v>0</v>
      </c>
      <c r="R173" s="74">
        <v>5117.5</v>
      </c>
      <c r="S173" s="77" t="s">
        <v>202</v>
      </c>
      <c r="T173" s="69" t="s">
        <v>230</v>
      </c>
    </row>
    <row r="174" spans="1:20" s="5" customFormat="1" ht="19.5" customHeight="1">
      <c r="A174" s="4">
        <v>169</v>
      </c>
      <c r="B174" s="73" t="s">
        <v>590</v>
      </c>
      <c r="C174" s="84" t="s">
        <v>211</v>
      </c>
      <c r="D174" s="92" t="s">
        <v>3</v>
      </c>
      <c r="E174" s="71" t="s">
        <v>201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94">
        <v>0</v>
      </c>
      <c r="Q174" s="75">
        <v>0</v>
      </c>
      <c r="R174" s="74">
        <v>5117.5</v>
      </c>
      <c r="S174" s="77" t="s">
        <v>202</v>
      </c>
      <c r="T174" s="69" t="s">
        <v>230</v>
      </c>
    </row>
    <row r="175" spans="1:20" s="5" customFormat="1" ht="19.5" customHeight="1">
      <c r="A175" s="4">
        <v>170</v>
      </c>
      <c r="B175" s="73" t="s">
        <v>351</v>
      </c>
      <c r="C175" s="84" t="s">
        <v>211</v>
      </c>
      <c r="D175" s="92" t="s">
        <v>547</v>
      </c>
      <c r="E175" s="71" t="s">
        <v>201</v>
      </c>
      <c r="F175" s="74">
        <v>5117.5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94">
        <v>0</v>
      </c>
      <c r="Q175" s="75">
        <v>0</v>
      </c>
      <c r="R175" s="74">
        <v>5117.5</v>
      </c>
      <c r="S175" s="77" t="s">
        <v>202</v>
      </c>
      <c r="T175" s="69" t="s">
        <v>231</v>
      </c>
    </row>
    <row r="176" spans="1:20" s="5" customFormat="1" ht="18" customHeight="1">
      <c r="A176" s="4">
        <v>171</v>
      </c>
      <c r="B176" s="73" t="s">
        <v>352</v>
      </c>
      <c r="C176" s="84" t="s">
        <v>211</v>
      </c>
      <c r="D176" s="92" t="s">
        <v>547</v>
      </c>
      <c r="E176" s="71" t="s">
        <v>201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94">
        <v>0</v>
      </c>
      <c r="Q176" s="75">
        <v>0</v>
      </c>
      <c r="R176" s="74">
        <v>5117.5</v>
      </c>
      <c r="S176" s="77" t="s">
        <v>202</v>
      </c>
      <c r="T176" s="69" t="s">
        <v>231</v>
      </c>
    </row>
    <row r="177" spans="1:20" s="5" customFormat="1" ht="20.25" customHeight="1">
      <c r="A177" s="4">
        <v>172</v>
      </c>
      <c r="B177" s="73" t="s">
        <v>147</v>
      </c>
      <c r="C177" s="84" t="s">
        <v>212</v>
      </c>
      <c r="D177" s="92" t="s">
        <v>25</v>
      </c>
      <c r="E177" s="71" t="s">
        <v>201</v>
      </c>
      <c r="F177" s="74">
        <v>15000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95">
        <v>3718.02</v>
      </c>
      <c r="Q177" s="75">
        <v>0</v>
      </c>
      <c r="R177" s="74">
        <v>11281.98</v>
      </c>
      <c r="S177" s="77" t="s">
        <v>202</v>
      </c>
      <c r="T177" s="69" t="s">
        <v>231</v>
      </c>
    </row>
    <row r="178" spans="1:20" s="5" customFormat="1" ht="21" customHeight="1">
      <c r="A178" s="4">
        <v>173</v>
      </c>
      <c r="B178" s="73" t="s">
        <v>98</v>
      </c>
      <c r="C178" s="84" t="s">
        <v>678</v>
      </c>
      <c r="D178" s="92" t="s">
        <v>3</v>
      </c>
      <c r="E178" s="71" t="s">
        <v>201</v>
      </c>
      <c r="F178" s="74">
        <v>15000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94">
        <v>0</v>
      </c>
      <c r="Q178" s="75">
        <v>0</v>
      </c>
      <c r="R178" s="74">
        <v>15000</v>
      </c>
      <c r="S178" s="77" t="s">
        <v>202</v>
      </c>
      <c r="T178" s="69" t="s">
        <v>230</v>
      </c>
    </row>
    <row r="179" spans="1:20" s="5" customFormat="1" ht="22.5" customHeight="1">
      <c r="A179" s="4">
        <v>174</v>
      </c>
      <c r="B179" s="73" t="s">
        <v>353</v>
      </c>
      <c r="C179" s="84" t="s">
        <v>211</v>
      </c>
      <c r="D179" s="92" t="s">
        <v>547</v>
      </c>
      <c r="E179" s="71" t="s">
        <v>201</v>
      </c>
      <c r="F179" s="74">
        <v>5117.5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94">
        <v>0</v>
      </c>
      <c r="Q179" s="75">
        <v>0</v>
      </c>
      <c r="R179" s="74">
        <v>5117.5</v>
      </c>
      <c r="S179" s="77" t="s">
        <v>202</v>
      </c>
      <c r="T179" s="69" t="s">
        <v>231</v>
      </c>
    </row>
    <row r="180" spans="1:20" s="5" customFormat="1">
      <c r="A180" s="4">
        <v>175</v>
      </c>
      <c r="B180" s="73" t="s">
        <v>354</v>
      </c>
      <c r="C180" s="84" t="s">
        <v>211</v>
      </c>
      <c r="D180" s="92" t="s">
        <v>547</v>
      </c>
      <c r="E180" s="71" t="s">
        <v>201</v>
      </c>
      <c r="F180" s="74">
        <v>5117.5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94">
        <v>0</v>
      </c>
      <c r="Q180" s="75">
        <v>0</v>
      </c>
      <c r="R180" s="74">
        <v>5117.5</v>
      </c>
      <c r="S180" s="77" t="s">
        <v>202</v>
      </c>
      <c r="T180" s="69" t="s">
        <v>231</v>
      </c>
    </row>
    <row r="181" spans="1:20" s="5" customFormat="1" ht="19.5" customHeight="1">
      <c r="A181" s="4">
        <v>176</v>
      </c>
      <c r="B181" s="73" t="s">
        <v>53</v>
      </c>
      <c r="C181" s="84" t="s">
        <v>678</v>
      </c>
      <c r="D181" s="92" t="s">
        <v>3</v>
      </c>
      <c r="E181" s="71" t="s">
        <v>201</v>
      </c>
      <c r="F181" s="74">
        <v>10000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94">
        <v>0</v>
      </c>
      <c r="Q181" s="75">
        <v>0</v>
      </c>
      <c r="R181" s="74">
        <v>10000</v>
      </c>
      <c r="S181" s="77" t="s">
        <v>202</v>
      </c>
      <c r="T181" s="69" t="s">
        <v>230</v>
      </c>
    </row>
    <row r="182" spans="1:20" s="5" customFormat="1" ht="28.5" customHeight="1">
      <c r="A182" s="4">
        <v>177</v>
      </c>
      <c r="B182" s="73" t="s">
        <v>608</v>
      </c>
      <c r="C182" s="84" t="s">
        <v>678</v>
      </c>
      <c r="D182" s="92" t="s">
        <v>3</v>
      </c>
      <c r="E182" s="71" t="s">
        <v>201</v>
      </c>
      <c r="F182" s="74">
        <v>25000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94">
        <v>0</v>
      </c>
      <c r="Q182" s="75">
        <v>0</v>
      </c>
      <c r="R182" s="74">
        <v>25000</v>
      </c>
      <c r="S182" s="77" t="s">
        <v>202</v>
      </c>
      <c r="T182" s="69" t="s">
        <v>231</v>
      </c>
    </row>
    <row r="183" spans="1:20" s="5" customFormat="1" ht="20.25" customHeight="1">
      <c r="A183" s="4">
        <v>178</v>
      </c>
      <c r="B183" s="73" t="s">
        <v>355</v>
      </c>
      <c r="C183" s="84" t="s">
        <v>211</v>
      </c>
      <c r="D183" s="92" t="s">
        <v>547</v>
      </c>
      <c r="E183" s="71" t="s">
        <v>201</v>
      </c>
      <c r="F183" s="74">
        <v>5117.5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94">
        <v>0</v>
      </c>
      <c r="Q183" s="75">
        <v>0</v>
      </c>
      <c r="R183" s="74">
        <v>5117.5</v>
      </c>
      <c r="S183" s="77" t="s">
        <v>202</v>
      </c>
      <c r="T183" s="69" t="s">
        <v>231</v>
      </c>
    </row>
    <row r="184" spans="1:20" s="5" customFormat="1">
      <c r="A184" s="4">
        <v>179</v>
      </c>
      <c r="B184" s="73" t="s">
        <v>356</v>
      </c>
      <c r="C184" s="84" t="s">
        <v>211</v>
      </c>
      <c r="D184" s="92" t="s">
        <v>547</v>
      </c>
      <c r="E184" s="71" t="s">
        <v>201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94">
        <v>0</v>
      </c>
      <c r="Q184" s="75">
        <v>0</v>
      </c>
      <c r="R184" s="74">
        <v>5117.5</v>
      </c>
      <c r="S184" s="77" t="s">
        <v>202</v>
      </c>
      <c r="T184" s="69" t="s">
        <v>231</v>
      </c>
    </row>
    <row r="185" spans="1:20" s="5" customFormat="1" ht="16.5" customHeight="1">
      <c r="A185" s="4">
        <v>180</v>
      </c>
      <c r="B185" s="73" t="s">
        <v>77</v>
      </c>
      <c r="C185" s="84" t="s">
        <v>678</v>
      </c>
      <c r="D185" s="92" t="s">
        <v>3</v>
      </c>
      <c r="E185" s="71" t="s">
        <v>201</v>
      </c>
      <c r="F185" s="74">
        <v>25000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94">
        <v>0</v>
      </c>
      <c r="Q185" s="75">
        <v>0</v>
      </c>
      <c r="R185" s="74">
        <v>25000</v>
      </c>
      <c r="S185" s="77" t="s">
        <v>202</v>
      </c>
      <c r="T185" s="69" t="s">
        <v>231</v>
      </c>
    </row>
    <row r="186" spans="1:20" s="5" customFormat="1" ht="21" customHeight="1">
      <c r="A186" s="4">
        <v>181</v>
      </c>
      <c r="B186" s="73" t="s">
        <v>86</v>
      </c>
      <c r="C186" s="84" t="s">
        <v>678</v>
      </c>
      <c r="D186" s="92" t="s">
        <v>3</v>
      </c>
      <c r="E186" s="71" t="s">
        <v>201</v>
      </c>
      <c r="F186" s="74">
        <v>30000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94">
        <v>0</v>
      </c>
      <c r="Q186" s="75">
        <v>0</v>
      </c>
      <c r="R186" s="74">
        <v>30000</v>
      </c>
      <c r="S186" s="77" t="s">
        <v>202</v>
      </c>
      <c r="T186" s="69" t="s">
        <v>231</v>
      </c>
    </row>
    <row r="187" spans="1:20" s="5" customFormat="1">
      <c r="A187" s="4">
        <v>182</v>
      </c>
      <c r="B187" s="73" t="s">
        <v>357</v>
      </c>
      <c r="C187" s="84" t="s">
        <v>211</v>
      </c>
      <c r="D187" s="92" t="s">
        <v>547</v>
      </c>
      <c r="E187" s="71" t="s">
        <v>201</v>
      </c>
      <c r="F187" s="74">
        <v>5117.5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94">
        <v>0</v>
      </c>
      <c r="Q187" s="75">
        <v>0</v>
      </c>
      <c r="R187" s="74">
        <v>5117.5</v>
      </c>
      <c r="S187" s="77" t="s">
        <v>202</v>
      </c>
      <c r="T187" s="69" t="s">
        <v>231</v>
      </c>
    </row>
    <row r="188" spans="1:20" s="5" customFormat="1">
      <c r="A188" s="4">
        <v>183</v>
      </c>
      <c r="B188" s="73" t="s">
        <v>358</v>
      </c>
      <c r="C188" s="84" t="s">
        <v>655</v>
      </c>
      <c r="D188" s="92" t="s">
        <v>3</v>
      </c>
      <c r="E188" s="71" t="s">
        <v>201</v>
      </c>
      <c r="F188" s="74">
        <v>7475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94">
        <v>0</v>
      </c>
      <c r="Q188" s="75">
        <v>0</v>
      </c>
      <c r="R188" s="74">
        <v>7475</v>
      </c>
      <c r="S188" s="77" t="s">
        <v>202</v>
      </c>
      <c r="T188" s="69" t="s">
        <v>231</v>
      </c>
    </row>
    <row r="189" spans="1:20" s="5" customFormat="1" ht="21.75" customHeight="1">
      <c r="A189" s="4">
        <v>184</v>
      </c>
      <c r="B189" s="73" t="s">
        <v>244</v>
      </c>
      <c r="C189" s="84" t="s">
        <v>678</v>
      </c>
      <c r="D189" s="92" t="s">
        <v>3</v>
      </c>
      <c r="E189" s="71" t="s">
        <v>201</v>
      </c>
      <c r="F189" s="74">
        <v>20000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94">
        <v>0</v>
      </c>
      <c r="Q189" s="75">
        <v>0</v>
      </c>
      <c r="R189" s="74">
        <v>20000</v>
      </c>
      <c r="S189" s="77" t="s">
        <v>202</v>
      </c>
      <c r="T189" s="69" t="s">
        <v>231</v>
      </c>
    </row>
    <row r="190" spans="1:20" s="5" customFormat="1" ht="23.25" customHeight="1">
      <c r="A190" s="4">
        <v>185</v>
      </c>
      <c r="B190" s="73" t="s">
        <v>359</v>
      </c>
      <c r="C190" s="84" t="s">
        <v>211</v>
      </c>
      <c r="D190" s="92" t="s">
        <v>547</v>
      </c>
      <c r="E190" s="71" t="s">
        <v>201</v>
      </c>
      <c r="F190" s="74">
        <v>5117.5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94">
        <v>0</v>
      </c>
      <c r="Q190" s="75">
        <v>0</v>
      </c>
      <c r="R190" s="74">
        <v>5117.5</v>
      </c>
      <c r="S190" s="77" t="s">
        <v>202</v>
      </c>
      <c r="T190" s="69" t="s">
        <v>231</v>
      </c>
    </row>
    <row r="191" spans="1:20" s="5" customFormat="1" ht="23.25" customHeight="1">
      <c r="A191" s="4">
        <v>186</v>
      </c>
      <c r="B191" s="73" t="s">
        <v>31</v>
      </c>
      <c r="C191" s="84" t="s">
        <v>678</v>
      </c>
      <c r="D191" s="92" t="s">
        <v>3</v>
      </c>
      <c r="E191" s="71" t="s">
        <v>201</v>
      </c>
      <c r="F191" s="74">
        <v>40000</v>
      </c>
      <c r="G191" s="70">
        <v>797.25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94">
        <v>0</v>
      </c>
      <c r="Q191" s="75">
        <v>0</v>
      </c>
      <c r="R191" s="74">
        <v>39202.75</v>
      </c>
      <c r="S191" s="77" t="s">
        <v>202</v>
      </c>
      <c r="T191" s="69" t="s">
        <v>231</v>
      </c>
    </row>
    <row r="192" spans="1:20" s="5" customFormat="1" ht="23.25" customHeight="1">
      <c r="A192" s="4">
        <v>187</v>
      </c>
      <c r="B192" s="73" t="s">
        <v>360</v>
      </c>
      <c r="C192" s="84" t="s">
        <v>211</v>
      </c>
      <c r="D192" s="92" t="s">
        <v>547</v>
      </c>
      <c r="E192" s="71" t="s">
        <v>201</v>
      </c>
      <c r="F192" s="74">
        <v>5117.5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94">
        <v>0</v>
      </c>
      <c r="Q192" s="75">
        <v>0</v>
      </c>
      <c r="R192" s="74">
        <v>5117.5</v>
      </c>
      <c r="S192" s="77" t="s">
        <v>202</v>
      </c>
      <c r="T192" s="69" t="s">
        <v>231</v>
      </c>
    </row>
    <row r="193" spans="1:20" s="5" customFormat="1" ht="21" customHeight="1">
      <c r="A193" s="4">
        <v>188</v>
      </c>
      <c r="B193" s="73" t="s">
        <v>609</v>
      </c>
      <c r="C193" s="84" t="s">
        <v>211</v>
      </c>
      <c r="D193" s="92" t="s">
        <v>547</v>
      </c>
      <c r="E193" s="71" t="s">
        <v>201</v>
      </c>
      <c r="F193" s="74">
        <v>10000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94">
        <v>0</v>
      </c>
      <c r="Q193" s="75">
        <v>0</v>
      </c>
      <c r="R193" s="74">
        <v>10000</v>
      </c>
      <c r="S193" s="77" t="s">
        <v>202</v>
      </c>
      <c r="T193" s="69" t="s">
        <v>230</v>
      </c>
    </row>
    <row r="194" spans="1:20" s="5" customFormat="1" ht="21" customHeight="1">
      <c r="A194" s="4">
        <v>189</v>
      </c>
      <c r="B194" s="73" t="s">
        <v>361</v>
      </c>
      <c r="C194" s="84" t="s">
        <v>211</v>
      </c>
      <c r="D194" s="92" t="s">
        <v>547</v>
      </c>
      <c r="E194" s="71" t="s">
        <v>201</v>
      </c>
      <c r="F194" s="74">
        <v>5117.5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94">
        <v>0</v>
      </c>
      <c r="Q194" s="75">
        <v>0</v>
      </c>
      <c r="R194" s="74">
        <v>5117.5</v>
      </c>
      <c r="S194" s="77" t="s">
        <v>202</v>
      </c>
      <c r="T194" s="69" t="s">
        <v>231</v>
      </c>
    </row>
    <row r="195" spans="1:20" s="5" customFormat="1" ht="18" customHeight="1">
      <c r="A195" s="4">
        <v>190</v>
      </c>
      <c r="B195" s="73" t="s">
        <v>362</v>
      </c>
      <c r="C195" s="84" t="s">
        <v>211</v>
      </c>
      <c r="D195" s="92" t="s">
        <v>547</v>
      </c>
      <c r="E195" s="71" t="s">
        <v>201</v>
      </c>
      <c r="F195" s="74">
        <v>5117.5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94">
        <v>0</v>
      </c>
      <c r="Q195" s="75">
        <v>0</v>
      </c>
      <c r="R195" s="74">
        <v>5117.5</v>
      </c>
      <c r="S195" s="77" t="s">
        <v>202</v>
      </c>
      <c r="T195" s="69" t="s">
        <v>231</v>
      </c>
    </row>
    <row r="196" spans="1:20" s="5" customFormat="1" ht="18.75" customHeight="1">
      <c r="A196" s="4">
        <v>191</v>
      </c>
      <c r="B196" s="73" t="s">
        <v>363</v>
      </c>
      <c r="C196" s="84" t="s">
        <v>211</v>
      </c>
      <c r="D196" s="92" t="s">
        <v>547</v>
      </c>
      <c r="E196" s="71" t="s">
        <v>201</v>
      </c>
      <c r="F196" s="74">
        <v>5117.5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94">
        <v>0</v>
      </c>
      <c r="Q196" s="75">
        <v>0</v>
      </c>
      <c r="R196" s="74">
        <v>5117.5</v>
      </c>
      <c r="S196" s="77" t="s">
        <v>202</v>
      </c>
      <c r="T196" s="69" t="s">
        <v>231</v>
      </c>
    </row>
    <row r="197" spans="1:20" s="5" customFormat="1" ht="20.25" customHeight="1">
      <c r="A197" s="4">
        <v>192</v>
      </c>
      <c r="B197" s="73" t="s">
        <v>257</v>
      </c>
      <c r="C197" s="84" t="s">
        <v>678</v>
      </c>
      <c r="D197" s="92" t="s">
        <v>3</v>
      </c>
      <c r="E197" s="71" t="s">
        <v>201</v>
      </c>
      <c r="F197" s="74">
        <v>25000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95">
        <v>4060.25</v>
      </c>
      <c r="Q197" s="75">
        <v>0</v>
      </c>
      <c r="R197" s="74">
        <v>20939.75</v>
      </c>
      <c r="S197" s="77" t="s">
        <v>202</v>
      </c>
      <c r="T197" s="69" t="s">
        <v>231</v>
      </c>
    </row>
    <row r="198" spans="1:20" s="5" customFormat="1" ht="18" customHeight="1">
      <c r="A198" s="4">
        <v>193</v>
      </c>
      <c r="B198" s="73" t="s">
        <v>364</v>
      </c>
      <c r="C198" s="84" t="s">
        <v>211</v>
      </c>
      <c r="D198" s="92" t="s">
        <v>547</v>
      </c>
      <c r="E198" s="71" t="s">
        <v>201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94">
        <v>0</v>
      </c>
      <c r="Q198" s="75">
        <v>0</v>
      </c>
      <c r="R198" s="74">
        <v>5117.5</v>
      </c>
      <c r="S198" s="77" t="s">
        <v>202</v>
      </c>
      <c r="T198" s="69" t="s">
        <v>231</v>
      </c>
    </row>
    <row r="199" spans="1:20" s="5" customFormat="1" ht="18" customHeight="1">
      <c r="A199" s="4">
        <v>194</v>
      </c>
      <c r="B199" s="73" t="s">
        <v>58</v>
      </c>
      <c r="C199" s="84" t="s">
        <v>678</v>
      </c>
      <c r="D199" s="92" t="s">
        <v>59</v>
      </c>
      <c r="E199" s="71" t="s">
        <v>201</v>
      </c>
      <c r="F199" s="74">
        <v>4000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94">
        <v>0</v>
      </c>
      <c r="Q199" s="75">
        <v>0</v>
      </c>
      <c r="R199" s="74">
        <v>4000</v>
      </c>
      <c r="S199" s="77" t="s">
        <v>202</v>
      </c>
      <c r="T199" s="69" t="s">
        <v>231</v>
      </c>
    </row>
    <row r="200" spans="1:20">
      <c r="A200" s="4">
        <v>195</v>
      </c>
      <c r="B200" s="73" t="s">
        <v>15</v>
      </c>
      <c r="C200" s="84" t="s">
        <v>211</v>
      </c>
      <c r="D200" s="92" t="s">
        <v>3</v>
      </c>
      <c r="E200" s="71" t="s">
        <v>201</v>
      </c>
      <c r="F200" s="74">
        <v>20117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94">
        <v>0</v>
      </c>
      <c r="Q200" s="75">
        <v>0</v>
      </c>
      <c r="R200" s="74">
        <v>20117</v>
      </c>
      <c r="S200" s="77" t="s">
        <v>202</v>
      </c>
      <c r="T200" s="69" t="s">
        <v>231</v>
      </c>
    </row>
    <row r="201" spans="1:20" s="5" customFormat="1" ht="19.5" customHeight="1">
      <c r="A201" s="4">
        <v>196</v>
      </c>
      <c r="B201" s="84" t="s">
        <v>685</v>
      </c>
      <c r="C201" s="84" t="s">
        <v>678</v>
      </c>
      <c r="D201" s="84" t="s">
        <v>3</v>
      </c>
      <c r="E201" s="71" t="s">
        <v>201</v>
      </c>
      <c r="F201" s="96">
        <v>5000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8"/>
      <c r="O201" s="75">
        <v>0</v>
      </c>
      <c r="P201" s="94">
        <v>0</v>
      </c>
      <c r="Q201" s="75">
        <v>0</v>
      </c>
      <c r="R201" s="96">
        <v>5000</v>
      </c>
      <c r="S201" s="77" t="s">
        <v>202</v>
      </c>
      <c r="T201" s="69" t="s">
        <v>231</v>
      </c>
    </row>
    <row r="202" spans="1:20" s="5" customFormat="1" ht="19.5" customHeight="1">
      <c r="A202" s="4">
        <v>197</v>
      </c>
      <c r="B202" s="73" t="s">
        <v>365</v>
      </c>
      <c r="C202" s="84" t="s">
        <v>211</v>
      </c>
      <c r="D202" s="92" t="s">
        <v>547</v>
      </c>
      <c r="E202" s="71" t="s">
        <v>201</v>
      </c>
      <c r="F202" s="74">
        <v>5117.5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94">
        <v>0</v>
      </c>
      <c r="Q202" s="75">
        <v>0</v>
      </c>
      <c r="R202" s="74">
        <v>5117.5</v>
      </c>
      <c r="S202" s="77" t="s">
        <v>202</v>
      </c>
      <c r="T202" s="69" t="s">
        <v>230</v>
      </c>
    </row>
    <row r="203" spans="1:20" s="5" customFormat="1" ht="18.75" customHeight="1">
      <c r="A203" s="4">
        <v>198</v>
      </c>
      <c r="B203" s="73" t="s">
        <v>226</v>
      </c>
      <c r="C203" s="84" t="s">
        <v>678</v>
      </c>
      <c r="D203" s="92" t="s">
        <v>3</v>
      </c>
      <c r="E203" s="71" t="s">
        <v>201</v>
      </c>
      <c r="F203" s="74">
        <v>25000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94">
        <v>0</v>
      </c>
      <c r="Q203" s="75">
        <v>0</v>
      </c>
      <c r="R203" s="74">
        <v>25000</v>
      </c>
      <c r="S203" s="77" t="s">
        <v>202</v>
      </c>
      <c r="T203" s="69" t="s">
        <v>231</v>
      </c>
    </row>
    <row r="204" spans="1:20" s="5" customFormat="1" ht="19.5" customHeight="1">
      <c r="A204" s="4">
        <v>199</v>
      </c>
      <c r="B204" s="73" t="s">
        <v>138</v>
      </c>
      <c r="C204" s="84" t="s">
        <v>678</v>
      </c>
      <c r="D204" s="92" t="s">
        <v>3</v>
      </c>
      <c r="E204" s="71" t="s">
        <v>201</v>
      </c>
      <c r="F204" s="74">
        <v>40000</v>
      </c>
      <c r="G204" s="70">
        <v>797.25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94">
        <v>0</v>
      </c>
      <c r="Q204" s="75">
        <v>0</v>
      </c>
      <c r="R204" s="74">
        <v>39202.75</v>
      </c>
      <c r="S204" s="77" t="s">
        <v>202</v>
      </c>
      <c r="T204" s="69" t="s">
        <v>231</v>
      </c>
    </row>
    <row r="205" spans="1:20" s="5" customFormat="1" ht="19.5" customHeight="1">
      <c r="A205" s="4">
        <v>200</v>
      </c>
      <c r="B205" s="73" t="s">
        <v>13</v>
      </c>
      <c r="C205" s="84" t="s">
        <v>678</v>
      </c>
      <c r="D205" s="92" t="s">
        <v>3</v>
      </c>
      <c r="E205" s="71" t="s">
        <v>201</v>
      </c>
      <c r="F205" s="74">
        <v>6000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94">
        <v>0</v>
      </c>
      <c r="Q205" s="75">
        <v>0</v>
      </c>
      <c r="R205" s="74">
        <v>6000</v>
      </c>
      <c r="S205" s="77" t="s">
        <v>202</v>
      </c>
      <c r="T205" s="69" t="s">
        <v>231</v>
      </c>
    </row>
    <row r="206" spans="1:20" s="5" customFormat="1" ht="19.5" customHeight="1">
      <c r="A206" s="4">
        <v>201</v>
      </c>
      <c r="B206" s="73" t="s">
        <v>610</v>
      </c>
      <c r="C206" s="84" t="s">
        <v>211</v>
      </c>
      <c r="D206" s="92" t="s">
        <v>547</v>
      </c>
      <c r="E206" s="71" t="s">
        <v>201</v>
      </c>
      <c r="F206" s="74">
        <v>10000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94">
        <v>0</v>
      </c>
      <c r="Q206" s="75">
        <v>0</v>
      </c>
      <c r="R206" s="74">
        <v>10000</v>
      </c>
      <c r="S206" s="77" t="s">
        <v>202</v>
      </c>
      <c r="T206" s="69" t="s">
        <v>230</v>
      </c>
    </row>
    <row r="207" spans="1:20" s="5" customFormat="1" ht="21.75" customHeight="1">
      <c r="A207" s="4">
        <v>202</v>
      </c>
      <c r="B207" s="73" t="s">
        <v>366</v>
      </c>
      <c r="C207" s="84" t="s">
        <v>211</v>
      </c>
      <c r="D207" s="92" t="s">
        <v>547</v>
      </c>
      <c r="E207" s="71" t="s">
        <v>201</v>
      </c>
      <c r="F207" s="74">
        <v>5117.5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94">
        <v>0</v>
      </c>
      <c r="Q207" s="75">
        <v>0</v>
      </c>
      <c r="R207" s="74">
        <v>5117.5</v>
      </c>
      <c r="S207" s="77" t="s">
        <v>202</v>
      </c>
      <c r="T207" s="69" t="s">
        <v>231</v>
      </c>
    </row>
    <row r="208" spans="1:20" s="5" customFormat="1">
      <c r="A208" s="4">
        <v>203</v>
      </c>
      <c r="B208" s="73" t="s">
        <v>367</v>
      </c>
      <c r="C208" s="84" t="s">
        <v>211</v>
      </c>
      <c r="D208" s="92" t="s">
        <v>547</v>
      </c>
      <c r="E208" s="71" t="s">
        <v>201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94">
        <v>0</v>
      </c>
      <c r="Q208" s="75">
        <v>0</v>
      </c>
      <c r="R208" s="74">
        <v>5117.5</v>
      </c>
      <c r="S208" s="77" t="s">
        <v>202</v>
      </c>
      <c r="T208" s="69" t="s">
        <v>231</v>
      </c>
    </row>
    <row r="209" spans="1:20" s="5" customFormat="1">
      <c r="A209" s="4">
        <v>204</v>
      </c>
      <c r="B209" s="73" t="s">
        <v>591</v>
      </c>
      <c r="C209" s="84" t="s">
        <v>678</v>
      </c>
      <c r="D209" s="92" t="s">
        <v>3</v>
      </c>
      <c r="E209" s="71" t="s">
        <v>201</v>
      </c>
      <c r="F209" s="74">
        <v>30000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94">
        <v>0</v>
      </c>
      <c r="Q209" s="75">
        <v>0</v>
      </c>
      <c r="R209" s="74">
        <v>30000</v>
      </c>
      <c r="S209" s="77" t="s">
        <v>202</v>
      </c>
      <c r="T209" s="69" t="s">
        <v>230</v>
      </c>
    </row>
    <row r="210" spans="1:20" s="5" customFormat="1">
      <c r="A210" s="4">
        <v>205</v>
      </c>
      <c r="B210" s="73" t="s">
        <v>611</v>
      </c>
      <c r="C210" s="84" t="s">
        <v>211</v>
      </c>
      <c r="D210" s="92" t="s">
        <v>547</v>
      </c>
      <c r="E210" s="71" t="s">
        <v>201</v>
      </c>
      <c r="F210" s="74">
        <v>10000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94">
        <v>0</v>
      </c>
      <c r="Q210" s="75">
        <v>0</v>
      </c>
      <c r="R210" s="74">
        <v>10000</v>
      </c>
      <c r="S210" s="77" t="s">
        <v>202</v>
      </c>
      <c r="T210" s="69" t="s">
        <v>231</v>
      </c>
    </row>
    <row r="211" spans="1:20" s="5" customFormat="1">
      <c r="A211" s="4">
        <v>206</v>
      </c>
      <c r="B211" s="73" t="s">
        <v>368</v>
      </c>
      <c r="C211" s="84" t="s">
        <v>211</v>
      </c>
      <c r="D211" s="92" t="s">
        <v>547</v>
      </c>
      <c r="E211" s="71" t="s">
        <v>201</v>
      </c>
      <c r="F211" s="74">
        <v>5117.5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94">
        <v>0</v>
      </c>
      <c r="Q211" s="75">
        <v>0</v>
      </c>
      <c r="R211" s="74">
        <v>5117.5</v>
      </c>
      <c r="S211" s="77" t="s">
        <v>202</v>
      </c>
      <c r="T211" s="69" t="s">
        <v>231</v>
      </c>
    </row>
    <row r="212" spans="1:20" s="5" customFormat="1">
      <c r="A212" s="4">
        <v>207</v>
      </c>
      <c r="B212" s="73" t="s">
        <v>369</v>
      </c>
      <c r="C212" s="84" t="s">
        <v>211</v>
      </c>
      <c r="D212" s="92" t="s">
        <v>547</v>
      </c>
      <c r="E212" s="71" t="s">
        <v>201</v>
      </c>
      <c r="F212" s="74">
        <v>5117.5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94">
        <v>0</v>
      </c>
      <c r="Q212" s="75">
        <v>0</v>
      </c>
      <c r="R212" s="74">
        <v>5117.5</v>
      </c>
      <c r="S212" s="77" t="s">
        <v>202</v>
      </c>
      <c r="T212" s="69" t="s">
        <v>231</v>
      </c>
    </row>
    <row r="213" spans="1:20" s="5" customFormat="1" ht="13.5" customHeight="1">
      <c r="A213" s="4">
        <v>208</v>
      </c>
      <c r="B213" s="73" t="s">
        <v>370</v>
      </c>
      <c r="C213" s="84" t="s">
        <v>211</v>
      </c>
      <c r="D213" s="92" t="s">
        <v>547</v>
      </c>
      <c r="E213" s="71" t="s">
        <v>201</v>
      </c>
      <c r="F213" s="74">
        <v>5117.5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94">
        <v>0</v>
      </c>
      <c r="Q213" s="75">
        <v>0</v>
      </c>
      <c r="R213" s="74">
        <v>5117.5</v>
      </c>
      <c r="S213" s="77" t="s">
        <v>202</v>
      </c>
      <c r="T213" s="69" t="s">
        <v>231</v>
      </c>
    </row>
    <row r="214" spans="1:20" s="5" customFormat="1">
      <c r="A214" s="4">
        <v>209</v>
      </c>
      <c r="B214" s="73" t="s">
        <v>371</v>
      </c>
      <c r="C214" s="84" t="s">
        <v>211</v>
      </c>
      <c r="D214" s="92" t="s">
        <v>547</v>
      </c>
      <c r="E214" s="71" t="s">
        <v>201</v>
      </c>
      <c r="F214" s="74">
        <v>5117.5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94">
        <v>0</v>
      </c>
      <c r="Q214" s="75">
        <v>0</v>
      </c>
      <c r="R214" s="74">
        <v>5117.5</v>
      </c>
      <c r="S214" s="77" t="s">
        <v>202</v>
      </c>
      <c r="T214" s="69" t="s">
        <v>231</v>
      </c>
    </row>
    <row r="215" spans="1:20" s="5" customFormat="1">
      <c r="A215" s="4">
        <v>210</v>
      </c>
      <c r="B215" s="73" t="s">
        <v>372</v>
      </c>
      <c r="C215" s="84" t="s">
        <v>211</v>
      </c>
      <c r="D215" s="92" t="s">
        <v>547</v>
      </c>
      <c r="E215" s="71" t="s">
        <v>201</v>
      </c>
      <c r="F215" s="74">
        <v>5117.5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94">
        <v>0</v>
      </c>
      <c r="Q215" s="75">
        <v>0</v>
      </c>
      <c r="R215" s="74">
        <v>5117.5</v>
      </c>
      <c r="S215" s="77" t="s">
        <v>202</v>
      </c>
      <c r="T215" s="69" t="s">
        <v>231</v>
      </c>
    </row>
    <row r="216" spans="1:20" s="5" customFormat="1">
      <c r="A216" s="4">
        <v>211</v>
      </c>
      <c r="B216" s="73" t="s">
        <v>373</v>
      </c>
      <c r="C216" s="84" t="s">
        <v>211</v>
      </c>
      <c r="D216" s="92" t="s">
        <v>547</v>
      </c>
      <c r="E216" s="71" t="s">
        <v>201</v>
      </c>
      <c r="F216" s="74">
        <v>5117.5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94">
        <v>0</v>
      </c>
      <c r="Q216" s="75">
        <v>0</v>
      </c>
      <c r="R216" s="74">
        <v>5117.5</v>
      </c>
      <c r="S216" s="77" t="s">
        <v>202</v>
      </c>
      <c r="T216" s="69" t="s">
        <v>231</v>
      </c>
    </row>
    <row r="217" spans="1:20" s="5" customFormat="1">
      <c r="A217" s="4">
        <v>212</v>
      </c>
      <c r="B217" s="73" t="s">
        <v>612</v>
      </c>
      <c r="C217" s="84" t="s">
        <v>211</v>
      </c>
      <c r="D217" s="92" t="s">
        <v>547</v>
      </c>
      <c r="E217" s="71" t="s">
        <v>201</v>
      </c>
      <c r="F217" s="74">
        <v>10000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94">
        <v>0</v>
      </c>
      <c r="Q217" s="75">
        <v>0</v>
      </c>
      <c r="R217" s="74">
        <v>10000</v>
      </c>
      <c r="S217" s="77" t="s">
        <v>202</v>
      </c>
      <c r="T217" s="69" t="s">
        <v>230</v>
      </c>
    </row>
    <row r="218" spans="1:20" s="5" customFormat="1">
      <c r="A218" s="4">
        <v>213</v>
      </c>
      <c r="B218" s="73" t="s">
        <v>557</v>
      </c>
      <c r="C218" s="84" t="s">
        <v>678</v>
      </c>
      <c r="D218" s="92" t="s">
        <v>3</v>
      </c>
      <c r="E218" s="71" t="s">
        <v>201</v>
      </c>
      <c r="F218" s="74">
        <v>25000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8"/>
      <c r="O218" s="75">
        <v>0</v>
      </c>
      <c r="P218" s="94">
        <v>0</v>
      </c>
      <c r="Q218" s="75">
        <v>0</v>
      </c>
      <c r="R218" s="74">
        <v>25000</v>
      </c>
      <c r="S218" s="77" t="s">
        <v>202</v>
      </c>
      <c r="T218" s="69" t="s">
        <v>231</v>
      </c>
    </row>
    <row r="219" spans="1:20" s="5" customFormat="1">
      <c r="A219" s="4">
        <v>214</v>
      </c>
      <c r="B219" s="73" t="s">
        <v>374</v>
      </c>
      <c r="C219" s="84" t="s">
        <v>211</v>
      </c>
      <c r="D219" s="92" t="s">
        <v>547</v>
      </c>
      <c r="E219" s="71" t="s">
        <v>201</v>
      </c>
      <c r="F219" s="74">
        <v>5117.5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94">
        <v>0</v>
      </c>
      <c r="Q219" s="75">
        <v>0</v>
      </c>
      <c r="R219" s="74">
        <v>5117.5</v>
      </c>
      <c r="S219" s="77" t="s">
        <v>202</v>
      </c>
      <c r="T219" s="69" t="s">
        <v>231</v>
      </c>
    </row>
    <row r="220" spans="1:20" s="5" customFormat="1" ht="19.5" customHeight="1">
      <c r="A220" s="4">
        <v>215</v>
      </c>
      <c r="B220" s="73" t="s">
        <v>41</v>
      </c>
      <c r="C220" s="84" t="s">
        <v>678</v>
      </c>
      <c r="D220" s="92" t="s">
        <v>25</v>
      </c>
      <c r="E220" s="71" t="s">
        <v>201</v>
      </c>
      <c r="F220" s="74">
        <v>30000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94">
        <v>0</v>
      </c>
      <c r="Q220" s="75">
        <v>0</v>
      </c>
      <c r="R220" s="74">
        <v>30000</v>
      </c>
      <c r="S220" s="77" t="s">
        <v>202</v>
      </c>
      <c r="T220" s="69" t="s">
        <v>230</v>
      </c>
    </row>
    <row r="221" spans="1:20" s="5" customFormat="1" ht="19.5" customHeight="1">
      <c r="A221" s="4">
        <v>216</v>
      </c>
      <c r="B221" s="73" t="s">
        <v>375</v>
      </c>
      <c r="C221" s="84" t="s">
        <v>211</v>
      </c>
      <c r="D221" s="92" t="s">
        <v>547</v>
      </c>
      <c r="E221" s="71" t="s">
        <v>201</v>
      </c>
      <c r="F221" s="74">
        <v>5117.5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94">
        <v>0</v>
      </c>
      <c r="Q221" s="75">
        <v>0</v>
      </c>
      <c r="R221" s="74">
        <v>5117.5</v>
      </c>
      <c r="S221" s="77" t="s">
        <v>202</v>
      </c>
      <c r="T221" s="69" t="s">
        <v>230</v>
      </c>
    </row>
    <row r="222" spans="1:20" s="5" customFormat="1" ht="16.5" customHeight="1">
      <c r="A222" s="4">
        <v>217</v>
      </c>
      <c r="B222" s="73" t="s">
        <v>376</v>
      </c>
      <c r="C222" s="84" t="s">
        <v>211</v>
      </c>
      <c r="D222" s="92" t="s">
        <v>547</v>
      </c>
      <c r="E222" s="71" t="s">
        <v>201</v>
      </c>
      <c r="F222" s="74">
        <v>5117.5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94">
        <v>0</v>
      </c>
      <c r="Q222" s="75">
        <v>0</v>
      </c>
      <c r="R222" s="74">
        <v>5117.5</v>
      </c>
      <c r="S222" s="77" t="s">
        <v>202</v>
      </c>
      <c r="T222" s="69" t="s">
        <v>230</v>
      </c>
    </row>
    <row r="223" spans="1:20" s="5" customFormat="1" ht="19.5" customHeight="1">
      <c r="A223" s="4">
        <v>218</v>
      </c>
      <c r="B223" s="73" t="s">
        <v>592</v>
      </c>
      <c r="C223" s="84" t="s">
        <v>678</v>
      </c>
      <c r="D223" s="92" t="s">
        <v>3</v>
      </c>
      <c r="E223" s="71" t="s">
        <v>201</v>
      </c>
      <c r="F223" s="74">
        <v>27000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94">
        <v>0</v>
      </c>
      <c r="Q223" s="75">
        <v>0</v>
      </c>
      <c r="R223" s="74">
        <v>27000</v>
      </c>
      <c r="S223" s="77" t="s">
        <v>202</v>
      </c>
      <c r="T223" s="69" t="s">
        <v>230</v>
      </c>
    </row>
    <row r="224" spans="1:20" s="5" customFormat="1" ht="18" customHeight="1">
      <c r="A224" s="4">
        <v>219</v>
      </c>
      <c r="B224" s="73" t="s">
        <v>613</v>
      </c>
      <c r="C224" s="84" t="s">
        <v>211</v>
      </c>
      <c r="D224" s="92" t="s">
        <v>3</v>
      </c>
      <c r="E224" s="71" t="s">
        <v>201</v>
      </c>
      <c r="F224" s="74">
        <v>10000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94">
        <v>0</v>
      </c>
      <c r="Q224" s="75">
        <v>0</v>
      </c>
      <c r="R224" s="74">
        <v>10000</v>
      </c>
      <c r="S224" s="77" t="s">
        <v>202</v>
      </c>
      <c r="T224" s="69" t="s">
        <v>231</v>
      </c>
    </row>
    <row r="225" spans="1:20" s="5" customFormat="1" ht="18" customHeight="1">
      <c r="A225" s="4">
        <v>220</v>
      </c>
      <c r="B225" s="73" t="s">
        <v>377</v>
      </c>
      <c r="C225" s="84" t="s">
        <v>211</v>
      </c>
      <c r="D225" s="92" t="s">
        <v>547</v>
      </c>
      <c r="E225" s="71" t="s">
        <v>201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94">
        <v>0</v>
      </c>
      <c r="Q225" s="75">
        <v>0</v>
      </c>
      <c r="R225" s="74">
        <v>5117.5</v>
      </c>
      <c r="S225" s="77" t="s">
        <v>202</v>
      </c>
      <c r="T225" s="69" t="s">
        <v>230</v>
      </c>
    </row>
    <row r="226" spans="1:20" s="5" customFormat="1" ht="17.25" customHeight="1">
      <c r="A226" s="4">
        <v>221</v>
      </c>
      <c r="B226" s="73" t="s">
        <v>378</v>
      </c>
      <c r="C226" s="84" t="s">
        <v>211</v>
      </c>
      <c r="D226" s="92" t="s">
        <v>547</v>
      </c>
      <c r="E226" s="71" t="s">
        <v>201</v>
      </c>
      <c r="F226" s="74">
        <v>5117.5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94">
        <v>0</v>
      </c>
      <c r="Q226" s="75">
        <v>0</v>
      </c>
      <c r="R226" s="74">
        <v>5117.5</v>
      </c>
      <c r="S226" s="77" t="s">
        <v>202</v>
      </c>
      <c r="T226" s="69" t="s">
        <v>231</v>
      </c>
    </row>
    <row r="227" spans="1:20" s="5" customFormat="1" ht="21" customHeight="1">
      <c r="A227" s="4">
        <v>222</v>
      </c>
      <c r="B227" s="73" t="s">
        <v>63</v>
      </c>
      <c r="C227" s="84" t="s">
        <v>678</v>
      </c>
      <c r="D227" s="92" t="s">
        <v>3</v>
      </c>
      <c r="E227" s="71" t="s">
        <v>201</v>
      </c>
      <c r="F227" s="74">
        <v>30000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94">
        <v>0</v>
      </c>
      <c r="Q227" s="75">
        <v>0</v>
      </c>
      <c r="R227" s="74">
        <v>30000</v>
      </c>
      <c r="S227" s="77" t="s">
        <v>202</v>
      </c>
      <c r="T227" s="69" t="s">
        <v>231</v>
      </c>
    </row>
    <row r="228" spans="1:20" s="5" customFormat="1" ht="20.25" customHeight="1">
      <c r="A228" s="4">
        <v>223</v>
      </c>
      <c r="B228" s="73" t="s">
        <v>104</v>
      </c>
      <c r="C228" s="84" t="s">
        <v>678</v>
      </c>
      <c r="D228" s="92" t="s">
        <v>3</v>
      </c>
      <c r="E228" s="71" t="s">
        <v>201</v>
      </c>
      <c r="F228" s="74">
        <v>7250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94">
        <v>0</v>
      </c>
      <c r="Q228" s="75">
        <v>0</v>
      </c>
      <c r="R228" s="74">
        <v>7250</v>
      </c>
      <c r="S228" s="77" t="s">
        <v>202</v>
      </c>
      <c r="T228" s="69" t="s">
        <v>231</v>
      </c>
    </row>
    <row r="229" spans="1:20" s="5" customFormat="1">
      <c r="A229" s="4">
        <v>224</v>
      </c>
      <c r="B229" s="73" t="s">
        <v>379</v>
      </c>
      <c r="C229" s="84" t="s">
        <v>211</v>
      </c>
      <c r="D229" s="92" t="s">
        <v>547</v>
      </c>
      <c r="E229" s="71" t="s">
        <v>201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94">
        <v>0</v>
      </c>
      <c r="Q229" s="75">
        <v>0</v>
      </c>
      <c r="R229" s="74">
        <v>5117.5</v>
      </c>
      <c r="S229" s="77" t="s">
        <v>202</v>
      </c>
      <c r="T229" s="69" t="s">
        <v>230</v>
      </c>
    </row>
    <row r="230" spans="1:20" s="5" customFormat="1" ht="19.5" customHeight="1">
      <c r="A230" s="4">
        <v>225</v>
      </c>
      <c r="B230" s="73" t="s">
        <v>229</v>
      </c>
      <c r="C230" s="84" t="s">
        <v>217</v>
      </c>
      <c r="D230" s="92" t="s">
        <v>243</v>
      </c>
      <c r="E230" s="71" t="s">
        <v>201</v>
      </c>
      <c r="F230" s="74">
        <v>60000</v>
      </c>
      <c r="G230" s="70">
        <v>4195.88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94">
        <v>0</v>
      </c>
      <c r="Q230" s="75">
        <v>0</v>
      </c>
      <c r="R230" s="74">
        <v>55804.12</v>
      </c>
      <c r="S230" s="77" t="s">
        <v>202</v>
      </c>
      <c r="T230" s="69" t="s">
        <v>230</v>
      </c>
    </row>
    <row r="231" spans="1:20" s="5" customFormat="1" ht="18" customHeight="1">
      <c r="A231" s="4">
        <v>226</v>
      </c>
      <c r="B231" s="73" t="s">
        <v>380</v>
      </c>
      <c r="C231" s="84" t="s">
        <v>211</v>
      </c>
      <c r="D231" s="92" t="s">
        <v>547</v>
      </c>
      <c r="E231" s="71" t="s">
        <v>201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94">
        <v>0</v>
      </c>
      <c r="Q231" s="75">
        <v>0</v>
      </c>
      <c r="R231" s="74">
        <v>5117.5</v>
      </c>
      <c r="S231" s="77" t="s">
        <v>202</v>
      </c>
      <c r="T231" s="69" t="s">
        <v>230</v>
      </c>
    </row>
    <row r="232" spans="1:20" s="5" customFormat="1" ht="18" customHeight="1">
      <c r="A232" s="4">
        <v>227</v>
      </c>
      <c r="B232" s="73" t="s">
        <v>381</v>
      </c>
      <c r="C232" s="84" t="s">
        <v>211</v>
      </c>
      <c r="D232" s="92" t="s">
        <v>547</v>
      </c>
      <c r="E232" s="71" t="s">
        <v>201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94">
        <v>0</v>
      </c>
      <c r="Q232" s="75">
        <v>0</v>
      </c>
      <c r="R232" s="74">
        <v>5117.5</v>
      </c>
      <c r="S232" s="77" t="s">
        <v>202</v>
      </c>
      <c r="T232" s="69" t="s">
        <v>231</v>
      </c>
    </row>
    <row r="233" spans="1:20" s="5" customFormat="1" ht="16.5" customHeight="1">
      <c r="A233" s="4">
        <v>228</v>
      </c>
      <c r="B233" s="73" t="s">
        <v>163</v>
      </c>
      <c r="C233" s="84" t="s">
        <v>678</v>
      </c>
      <c r="D233" s="92" t="s">
        <v>3</v>
      </c>
      <c r="E233" s="71" t="s">
        <v>201</v>
      </c>
      <c r="F233" s="74">
        <v>5500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94">
        <v>0</v>
      </c>
      <c r="Q233" s="75">
        <v>0</v>
      </c>
      <c r="R233" s="74">
        <v>5500</v>
      </c>
      <c r="S233" s="77" t="s">
        <v>202</v>
      </c>
      <c r="T233" s="69" t="s">
        <v>231</v>
      </c>
    </row>
    <row r="234" spans="1:20" s="5" customFormat="1" ht="19.5" customHeight="1">
      <c r="A234" s="4">
        <v>229</v>
      </c>
      <c r="B234" s="84" t="s">
        <v>652</v>
      </c>
      <c r="C234" s="84" t="s">
        <v>211</v>
      </c>
      <c r="D234" s="92" t="s">
        <v>3</v>
      </c>
      <c r="E234" s="71" t="s">
        <v>201</v>
      </c>
      <c r="F234" s="74">
        <v>13000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94">
        <v>0</v>
      </c>
      <c r="Q234" s="75">
        <v>0</v>
      </c>
      <c r="R234" s="74">
        <v>13000</v>
      </c>
      <c r="S234" s="77" t="s">
        <v>202</v>
      </c>
      <c r="T234" s="69" t="s">
        <v>231</v>
      </c>
    </row>
    <row r="235" spans="1:20" s="5" customFormat="1" ht="19.5" customHeight="1">
      <c r="A235" s="4">
        <v>230</v>
      </c>
      <c r="B235" s="73" t="s">
        <v>382</v>
      </c>
      <c r="C235" s="84" t="s">
        <v>211</v>
      </c>
      <c r="D235" s="92" t="s">
        <v>547</v>
      </c>
      <c r="E235" s="71" t="s">
        <v>201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94">
        <v>0</v>
      </c>
      <c r="Q235" s="75">
        <v>0</v>
      </c>
      <c r="R235" s="74">
        <v>5117.5</v>
      </c>
      <c r="S235" s="77" t="s">
        <v>202</v>
      </c>
      <c r="T235" s="69" t="s">
        <v>231</v>
      </c>
    </row>
    <row r="236" spans="1:20" s="5" customFormat="1" ht="18" customHeight="1">
      <c r="A236" s="4">
        <v>231</v>
      </c>
      <c r="B236" s="73" t="s">
        <v>383</v>
      </c>
      <c r="C236" s="84" t="s">
        <v>211</v>
      </c>
      <c r="D236" s="92" t="s">
        <v>547</v>
      </c>
      <c r="E236" s="71" t="s">
        <v>201</v>
      </c>
      <c r="F236" s="74">
        <v>5117.5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94">
        <v>0</v>
      </c>
      <c r="Q236" s="75">
        <v>0</v>
      </c>
      <c r="R236" s="74">
        <v>5117.5</v>
      </c>
      <c r="S236" s="77" t="s">
        <v>202</v>
      </c>
      <c r="T236" s="69" t="s">
        <v>231</v>
      </c>
    </row>
    <row r="237" spans="1:20" ht="19.5" customHeight="1">
      <c r="A237" s="4">
        <v>232</v>
      </c>
      <c r="B237" s="73" t="s">
        <v>384</v>
      </c>
      <c r="C237" s="84" t="s">
        <v>211</v>
      </c>
      <c r="D237" s="92" t="s">
        <v>547</v>
      </c>
      <c r="E237" s="71" t="s">
        <v>201</v>
      </c>
      <c r="F237" s="74">
        <v>5117.5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94">
        <v>0</v>
      </c>
      <c r="Q237" s="75">
        <v>0</v>
      </c>
      <c r="R237" s="74">
        <v>5117.5</v>
      </c>
      <c r="S237" s="77" t="s">
        <v>202</v>
      </c>
      <c r="T237" s="69" t="s">
        <v>231</v>
      </c>
    </row>
    <row r="238" spans="1:20" ht="21" customHeight="1">
      <c r="A238" s="4">
        <v>233</v>
      </c>
      <c r="B238" s="73" t="s">
        <v>614</v>
      </c>
      <c r="C238" s="84" t="s">
        <v>678</v>
      </c>
      <c r="D238" s="92" t="s">
        <v>3</v>
      </c>
      <c r="E238" s="71" t="s">
        <v>201</v>
      </c>
      <c r="F238" s="74">
        <v>15000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94">
        <v>0</v>
      </c>
      <c r="Q238" s="75">
        <v>0</v>
      </c>
      <c r="R238" s="74">
        <v>15000</v>
      </c>
      <c r="S238" s="77" t="s">
        <v>202</v>
      </c>
      <c r="T238" s="69" t="s">
        <v>230</v>
      </c>
    </row>
    <row r="239" spans="1:20" ht="18" customHeight="1">
      <c r="A239" s="4">
        <v>234</v>
      </c>
      <c r="B239" s="73" t="s">
        <v>126</v>
      </c>
      <c r="C239" s="84" t="s">
        <v>682</v>
      </c>
      <c r="D239" s="92" t="s">
        <v>25</v>
      </c>
      <c r="E239" s="71" t="s">
        <v>201</v>
      </c>
      <c r="F239" s="74">
        <v>27000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95">
        <v>4333.22</v>
      </c>
      <c r="Q239" s="75">
        <v>0</v>
      </c>
      <c r="R239" s="74">
        <v>22666.78</v>
      </c>
      <c r="S239" s="77" t="s">
        <v>202</v>
      </c>
      <c r="T239" s="69" t="s">
        <v>231</v>
      </c>
    </row>
    <row r="240" spans="1:20" ht="18" customHeight="1">
      <c r="A240" s="4">
        <v>235</v>
      </c>
      <c r="B240" s="73" t="s">
        <v>385</v>
      </c>
      <c r="C240" s="84" t="s">
        <v>211</v>
      </c>
      <c r="D240" s="92" t="s">
        <v>547</v>
      </c>
      <c r="E240" s="71" t="s">
        <v>201</v>
      </c>
      <c r="F240" s="74">
        <v>5117.5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94">
        <v>0</v>
      </c>
      <c r="Q240" s="75">
        <v>0</v>
      </c>
      <c r="R240" s="74">
        <v>5117.5</v>
      </c>
      <c r="S240" s="77" t="s">
        <v>202</v>
      </c>
      <c r="T240" s="69" t="s">
        <v>230</v>
      </c>
    </row>
    <row r="241" spans="1:20" ht="21" customHeight="1">
      <c r="A241" s="4">
        <v>236</v>
      </c>
      <c r="B241" s="73" t="s">
        <v>386</v>
      </c>
      <c r="C241" s="84" t="s">
        <v>211</v>
      </c>
      <c r="D241" s="92" t="s">
        <v>547</v>
      </c>
      <c r="E241" s="71" t="s">
        <v>201</v>
      </c>
      <c r="F241" s="74">
        <v>5117.5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94">
        <v>0</v>
      </c>
      <c r="Q241" s="75">
        <v>0</v>
      </c>
      <c r="R241" s="74">
        <v>5117.5</v>
      </c>
      <c r="S241" s="77" t="s">
        <v>202</v>
      </c>
      <c r="T241" s="69" t="s">
        <v>230</v>
      </c>
    </row>
    <row r="242" spans="1:20">
      <c r="A242" s="4">
        <v>237</v>
      </c>
      <c r="B242" s="73" t="s">
        <v>387</v>
      </c>
      <c r="C242" s="84" t="s">
        <v>211</v>
      </c>
      <c r="D242" s="92" t="s">
        <v>547</v>
      </c>
      <c r="E242" s="71" t="s">
        <v>201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94">
        <v>0</v>
      </c>
      <c r="Q242" s="75">
        <v>0</v>
      </c>
      <c r="R242" s="74">
        <v>5117.5</v>
      </c>
      <c r="S242" s="77" t="s">
        <v>202</v>
      </c>
      <c r="T242" s="69" t="s">
        <v>231</v>
      </c>
    </row>
    <row r="243" spans="1:20">
      <c r="A243" s="4">
        <v>238</v>
      </c>
      <c r="B243" s="73" t="s">
        <v>563</v>
      </c>
      <c r="C243" s="84" t="s">
        <v>211</v>
      </c>
      <c r="D243" s="92" t="s">
        <v>547</v>
      </c>
      <c r="E243" s="71" t="s">
        <v>201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94">
        <v>0</v>
      </c>
      <c r="Q243" s="75">
        <v>0</v>
      </c>
      <c r="R243" s="74">
        <v>5117.5</v>
      </c>
      <c r="S243" s="77" t="s">
        <v>202</v>
      </c>
      <c r="T243" s="69" t="s">
        <v>230</v>
      </c>
    </row>
    <row r="244" spans="1:20" ht="20.25" customHeight="1">
      <c r="A244" s="4">
        <v>239</v>
      </c>
      <c r="B244" s="73" t="s">
        <v>388</v>
      </c>
      <c r="C244" s="84" t="s">
        <v>211</v>
      </c>
      <c r="D244" s="92" t="s">
        <v>547</v>
      </c>
      <c r="E244" s="71" t="s">
        <v>201</v>
      </c>
      <c r="F244" s="74">
        <v>5117.5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94">
        <v>0</v>
      </c>
      <c r="Q244" s="75">
        <v>0</v>
      </c>
      <c r="R244" s="74">
        <v>5117.5</v>
      </c>
      <c r="S244" s="77" t="s">
        <v>202</v>
      </c>
      <c r="T244" s="69" t="s">
        <v>230</v>
      </c>
    </row>
    <row r="245" spans="1:20">
      <c r="A245" s="4">
        <v>240</v>
      </c>
      <c r="B245" s="73" t="s">
        <v>389</v>
      </c>
      <c r="C245" s="84" t="s">
        <v>211</v>
      </c>
      <c r="D245" s="92" t="s">
        <v>547</v>
      </c>
      <c r="E245" s="71" t="s">
        <v>201</v>
      </c>
      <c r="F245" s="74">
        <v>5117.5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94">
        <v>0</v>
      </c>
      <c r="Q245" s="75">
        <v>0</v>
      </c>
      <c r="R245" s="74">
        <v>5117.5</v>
      </c>
      <c r="S245" s="77" t="s">
        <v>202</v>
      </c>
      <c r="T245" s="69" t="s">
        <v>231</v>
      </c>
    </row>
    <row r="246" spans="1:20" ht="18" customHeight="1">
      <c r="A246" s="4">
        <v>241</v>
      </c>
      <c r="B246" s="73" t="s">
        <v>390</v>
      </c>
      <c r="C246" s="84" t="s">
        <v>211</v>
      </c>
      <c r="D246" s="92" t="s">
        <v>547</v>
      </c>
      <c r="E246" s="71" t="s">
        <v>201</v>
      </c>
      <c r="F246" s="74">
        <v>5117.5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94">
        <v>0</v>
      </c>
      <c r="Q246" s="75">
        <v>0</v>
      </c>
      <c r="R246" s="74">
        <v>5117.5</v>
      </c>
      <c r="S246" s="77" t="s">
        <v>202</v>
      </c>
      <c r="T246" s="69" t="s">
        <v>231</v>
      </c>
    </row>
    <row r="247" spans="1:20">
      <c r="A247" s="4">
        <v>242</v>
      </c>
      <c r="B247" s="73" t="s">
        <v>144</v>
      </c>
      <c r="C247" s="84" t="s">
        <v>678</v>
      </c>
      <c r="D247" s="92" t="s">
        <v>3</v>
      </c>
      <c r="E247" s="71" t="s">
        <v>201</v>
      </c>
      <c r="F247" s="74">
        <v>10000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94">
        <v>0</v>
      </c>
      <c r="Q247" s="75">
        <v>0</v>
      </c>
      <c r="R247" s="74">
        <v>10000</v>
      </c>
      <c r="S247" s="77" t="s">
        <v>202</v>
      </c>
      <c r="T247" s="69" t="s">
        <v>231</v>
      </c>
    </row>
    <row r="248" spans="1:20">
      <c r="A248" s="4">
        <v>243</v>
      </c>
      <c r="B248" s="84" t="s">
        <v>686</v>
      </c>
      <c r="C248" s="84" t="s">
        <v>678</v>
      </c>
      <c r="D248" s="84" t="s">
        <v>3</v>
      </c>
      <c r="E248" s="71" t="s">
        <v>201</v>
      </c>
      <c r="F248" s="96">
        <v>10000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8"/>
      <c r="O248" s="75">
        <v>0</v>
      </c>
      <c r="P248" s="94">
        <v>0</v>
      </c>
      <c r="Q248" s="75">
        <v>0</v>
      </c>
      <c r="R248" s="96">
        <v>10000</v>
      </c>
      <c r="S248" s="77" t="s">
        <v>202</v>
      </c>
      <c r="T248" s="69" t="s">
        <v>231</v>
      </c>
    </row>
    <row r="249" spans="1:20">
      <c r="A249" s="4">
        <v>244</v>
      </c>
      <c r="B249" s="73" t="s">
        <v>246</v>
      </c>
      <c r="C249" s="84" t="s">
        <v>678</v>
      </c>
      <c r="D249" s="92" t="s">
        <v>3</v>
      </c>
      <c r="E249" s="71" t="s">
        <v>201</v>
      </c>
      <c r="F249" s="74">
        <v>30000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94">
        <v>0</v>
      </c>
      <c r="Q249" s="75">
        <v>0</v>
      </c>
      <c r="R249" s="74">
        <v>30000</v>
      </c>
      <c r="S249" s="77" t="s">
        <v>202</v>
      </c>
      <c r="T249" s="69" t="s">
        <v>231</v>
      </c>
    </row>
    <row r="250" spans="1:20">
      <c r="A250" s="4">
        <v>245</v>
      </c>
      <c r="B250" s="73" t="s">
        <v>122</v>
      </c>
      <c r="C250" s="84" t="s">
        <v>678</v>
      </c>
      <c r="D250" s="92" t="s">
        <v>3</v>
      </c>
      <c r="E250" s="71" t="s">
        <v>201</v>
      </c>
      <c r="F250" s="74">
        <v>3000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94">
        <v>0</v>
      </c>
      <c r="Q250" s="75">
        <v>0</v>
      </c>
      <c r="R250" s="74">
        <v>3000</v>
      </c>
      <c r="S250" s="77" t="s">
        <v>202</v>
      </c>
      <c r="T250" s="69" t="s">
        <v>230</v>
      </c>
    </row>
    <row r="251" spans="1:20" ht="30">
      <c r="A251" s="4">
        <v>246</v>
      </c>
      <c r="B251" s="73" t="s">
        <v>71</v>
      </c>
      <c r="C251" s="84" t="s">
        <v>216</v>
      </c>
      <c r="D251" s="92" t="s">
        <v>72</v>
      </c>
      <c r="E251" s="71" t="s">
        <v>201</v>
      </c>
      <c r="F251" s="74">
        <v>90000</v>
      </c>
      <c r="G251" s="70">
        <v>11082.87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94">
        <v>0</v>
      </c>
      <c r="Q251" s="75">
        <v>0</v>
      </c>
      <c r="R251" s="74">
        <v>78917.13</v>
      </c>
      <c r="S251" s="77" t="s">
        <v>202</v>
      </c>
      <c r="T251" s="69" t="s">
        <v>230</v>
      </c>
    </row>
    <row r="252" spans="1:20">
      <c r="A252" s="4">
        <v>247</v>
      </c>
      <c r="B252" s="73" t="s">
        <v>615</v>
      </c>
      <c r="C252" s="84" t="s">
        <v>678</v>
      </c>
      <c r="D252" s="92" t="s">
        <v>3</v>
      </c>
      <c r="E252" s="71" t="s">
        <v>201</v>
      </c>
      <c r="F252" s="74">
        <v>30000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94">
        <v>0</v>
      </c>
      <c r="Q252" s="75">
        <v>0</v>
      </c>
      <c r="R252" s="74">
        <v>30000</v>
      </c>
      <c r="S252" s="77" t="s">
        <v>202</v>
      </c>
      <c r="T252" s="69" t="s">
        <v>231</v>
      </c>
    </row>
    <row r="253" spans="1:20">
      <c r="A253" s="4">
        <v>248</v>
      </c>
      <c r="B253" s="73" t="s">
        <v>125</v>
      </c>
      <c r="C253" s="84" t="s">
        <v>678</v>
      </c>
      <c r="D253" s="92" t="s">
        <v>3</v>
      </c>
      <c r="E253" s="71" t="s">
        <v>201</v>
      </c>
      <c r="F253" s="74">
        <v>5000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94">
        <v>0</v>
      </c>
      <c r="Q253" s="75">
        <v>0</v>
      </c>
      <c r="R253" s="74">
        <v>5000</v>
      </c>
      <c r="S253" s="77" t="s">
        <v>202</v>
      </c>
      <c r="T253" s="69" t="s">
        <v>231</v>
      </c>
    </row>
    <row r="254" spans="1:20">
      <c r="A254" s="4">
        <v>249</v>
      </c>
      <c r="B254" s="73" t="s">
        <v>391</v>
      </c>
      <c r="C254" s="84" t="s">
        <v>211</v>
      </c>
      <c r="D254" s="92" t="s">
        <v>547</v>
      </c>
      <c r="E254" s="71" t="s">
        <v>201</v>
      </c>
      <c r="F254" s="74">
        <v>5117.5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94">
        <v>0</v>
      </c>
      <c r="Q254" s="75">
        <v>0</v>
      </c>
      <c r="R254" s="74">
        <v>5117.5</v>
      </c>
      <c r="S254" s="77" t="s">
        <v>202</v>
      </c>
      <c r="T254" s="69" t="s">
        <v>231</v>
      </c>
    </row>
    <row r="255" spans="1:20">
      <c r="A255" s="4">
        <v>250</v>
      </c>
      <c r="B255" s="73" t="s">
        <v>392</v>
      </c>
      <c r="C255" s="84" t="s">
        <v>211</v>
      </c>
      <c r="D255" s="92" t="s">
        <v>547</v>
      </c>
      <c r="E255" s="71" t="s">
        <v>201</v>
      </c>
      <c r="F255" s="74">
        <v>5117.5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94">
        <v>0</v>
      </c>
      <c r="Q255" s="75">
        <v>0</v>
      </c>
      <c r="R255" s="74">
        <v>5117.5</v>
      </c>
      <c r="S255" s="77" t="s">
        <v>202</v>
      </c>
      <c r="T255" s="69" t="s">
        <v>231</v>
      </c>
    </row>
    <row r="256" spans="1:20">
      <c r="A256" s="4">
        <v>251</v>
      </c>
      <c r="B256" s="73" t="s">
        <v>393</v>
      </c>
      <c r="C256" s="84" t="s">
        <v>211</v>
      </c>
      <c r="D256" s="92" t="s">
        <v>547</v>
      </c>
      <c r="E256" s="71" t="s">
        <v>201</v>
      </c>
      <c r="F256" s="74">
        <v>5117.5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94">
        <v>0</v>
      </c>
      <c r="Q256" s="75">
        <v>0</v>
      </c>
      <c r="R256" s="74">
        <v>5117.5</v>
      </c>
      <c r="S256" s="77" t="s">
        <v>202</v>
      </c>
      <c r="T256" s="69" t="s">
        <v>231</v>
      </c>
    </row>
    <row r="257" spans="1:20">
      <c r="A257" s="4">
        <v>252</v>
      </c>
      <c r="B257" s="73" t="s">
        <v>394</v>
      </c>
      <c r="C257" s="84" t="s">
        <v>211</v>
      </c>
      <c r="D257" s="92" t="s">
        <v>547</v>
      </c>
      <c r="E257" s="71" t="s">
        <v>201</v>
      </c>
      <c r="F257" s="74">
        <v>5117.5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94">
        <v>0</v>
      </c>
      <c r="Q257" s="75">
        <v>0</v>
      </c>
      <c r="R257" s="74">
        <v>5117.5</v>
      </c>
      <c r="S257" s="77" t="s">
        <v>202</v>
      </c>
      <c r="T257" s="69" t="s">
        <v>231</v>
      </c>
    </row>
    <row r="258" spans="1:20">
      <c r="A258" s="4">
        <v>253</v>
      </c>
      <c r="B258" s="73" t="s">
        <v>616</v>
      </c>
      <c r="C258" s="84" t="s">
        <v>211</v>
      </c>
      <c r="D258" s="92" t="s">
        <v>3</v>
      </c>
      <c r="E258" s="71" t="s">
        <v>201</v>
      </c>
      <c r="F258" s="74">
        <v>12000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94">
        <v>0</v>
      </c>
      <c r="Q258" s="75">
        <v>0</v>
      </c>
      <c r="R258" s="74">
        <v>12000</v>
      </c>
      <c r="S258" s="77" t="s">
        <v>202</v>
      </c>
      <c r="T258" s="69" t="s">
        <v>231</v>
      </c>
    </row>
    <row r="259" spans="1:20">
      <c r="A259" s="4">
        <v>254</v>
      </c>
      <c r="B259" s="73" t="s">
        <v>594</v>
      </c>
      <c r="C259" s="84" t="s">
        <v>596</v>
      </c>
      <c r="D259" s="92" t="s">
        <v>3</v>
      </c>
      <c r="E259" s="71" t="s">
        <v>201</v>
      </c>
      <c r="F259" s="74">
        <v>50000</v>
      </c>
      <c r="G259" s="70">
        <v>2297.25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94">
        <v>0</v>
      </c>
      <c r="Q259" s="75">
        <v>0</v>
      </c>
      <c r="R259" s="74">
        <v>47702.75</v>
      </c>
      <c r="S259" s="77" t="s">
        <v>202</v>
      </c>
      <c r="T259" s="69" t="s">
        <v>231</v>
      </c>
    </row>
    <row r="260" spans="1:20">
      <c r="A260" s="4">
        <v>255</v>
      </c>
      <c r="B260" s="73" t="s">
        <v>108</v>
      </c>
      <c r="C260" s="84" t="s">
        <v>678</v>
      </c>
      <c r="D260" s="92" t="s">
        <v>3</v>
      </c>
      <c r="E260" s="71" t="s">
        <v>201</v>
      </c>
      <c r="F260" s="74">
        <v>20000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94">
        <v>0</v>
      </c>
      <c r="Q260" s="75">
        <v>0</v>
      </c>
      <c r="R260" s="74">
        <v>20000</v>
      </c>
      <c r="S260" s="77" t="s">
        <v>202</v>
      </c>
      <c r="T260" s="69" t="s">
        <v>230</v>
      </c>
    </row>
    <row r="261" spans="1:20">
      <c r="A261" s="4">
        <v>256</v>
      </c>
      <c r="B261" s="73" t="s">
        <v>178</v>
      </c>
      <c r="C261" s="84" t="s">
        <v>678</v>
      </c>
      <c r="D261" s="92" t="s">
        <v>3</v>
      </c>
      <c r="E261" s="71" t="s">
        <v>201</v>
      </c>
      <c r="F261" s="74">
        <v>23000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94">
        <v>0</v>
      </c>
      <c r="Q261" s="75">
        <v>0</v>
      </c>
      <c r="R261" s="74">
        <v>23000</v>
      </c>
      <c r="S261" s="77" t="s">
        <v>202</v>
      </c>
      <c r="T261" s="69" t="s">
        <v>230</v>
      </c>
    </row>
    <row r="262" spans="1:20">
      <c r="A262" s="4">
        <v>257</v>
      </c>
      <c r="B262" s="73" t="s">
        <v>617</v>
      </c>
      <c r="C262" s="84" t="s">
        <v>211</v>
      </c>
      <c r="D262" s="92" t="s">
        <v>547</v>
      </c>
      <c r="E262" s="71" t="s">
        <v>201</v>
      </c>
      <c r="F262" s="74">
        <v>10000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94">
        <v>0</v>
      </c>
      <c r="Q262" s="75">
        <v>0</v>
      </c>
      <c r="R262" s="74">
        <v>10000</v>
      </c>
      <c r="S262" s="77" t="s">
        <v>202</v>
      </c>
      <c r="T262" s="69" t="s">
        <v>231</v>
      </c>
    </row>
    <row r="263" spans="1:20">
      <c r="A263" s="4">
        <v>258</v>
      </c>
      <c r="B263" s="73" t="s">
        <v>121</v>
      </c>
      <c r="C263" s="84" t="s">
        <v>678</v>
      </c>
      <c r="D263" s="92" t="s">
        <v>3</v>
      </c>
      <c r="E263" s="71" t="s">
        <v>201</v>
      </c>
      <c r="F263" s="74">
        <v>7500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94">
        <v>0</v>
      </c>
      <c r="Q263" s="75">
        <v>0</v>
      </c>
      <c r="R263" s="74">
        <v>7500</v>
      </c>
      <c r="S263" s="77" t="s">
        <v>202</v>
      </c>
      <c r="T263" s="69" t="s">
        <v>231</v>
      </c>
    </row>
    <row r="264" spans="1:20">
      <c r="A264" s="4">
        <v>259</v>
      </c>
      <c r="B264" s="73" t="s">
        <v>395</v>
      </c>
      <c r="C264" s="84" t="s">
        <v>211</v>
      </c>
      <c r="D264" s="92" t="s">
        <v>547</v>
      </c>
      <c r="E264" s="71" t="s">
        <v>201</v>
      </c>
      <c r="F264" s="74">
        <v>5117.5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94">
        <v>0</v>
      </c>
      <c r="Q264" s="75">
        <v>0</v>
      </c>
      <c r="R264" s="74">
        <v>5117.5</v>
      </c>
      <c r="S264" s="77" t="s">
        <v>202</v>
      </c>
      <c r="T264" s="69" t="s">
        <v>231</v>
      </c>
    </row>
    <row r="265" spans="1:20">
      <c r="A265" s="4">
        <v>260</v>
      </c>
      <c r="B265" s="73" t="s">
        <v>128</v>
      </c>
      <c r="C265" s="84" t="s">
        <v>678</v>
      </c>
      <c r="D265" s="92" t="s">
        <v>3</v>
      </c>
      <c r="E265" s="71" t="s">
        <v>201</v>
      </c>
      <c r="F265" s="74">
        <v>20000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8"/>
      <c r="O265" s="75">
        <v>0</v>
      </c>
      <c r="P265" s="94">
        <v>0</v>
      </c>
      <c r="Q265" s="75">
        <v>0</v>
      </c>
      <c r="R265" s="74">
        <v>20000</v>
      </c>
      <c r="S265" s="77" t="s">
        <v>202</v>
      </c>
      <c r="T265" s="69" t="s">
        <v>231</v>
      </c>
    </row>
    <row r="266" spans="1:20">
      <c r="A266" s="4">
        <v>261</v>
      </c>
      <c r="B266" s="73" t="s">
        <v>396</v>
      </c>
      <c r="C266" s="84" t="s">
        <v>211</v>
      </c>
      <c r="D266" s="92" t="s">
        <v>547</v>
      </c>
      <c r="E266" s="71" t="s">
        <v>201</v>
      </c>
      <c r="F266" s="74">
        <v>5117.5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8"/>
      <c r="O266" s="75">
        <v>0</v>
      </c>
      <c r="P266" s="94">
        <v>0</v>
      </c>
      <c r="Q266" s="75">
        <v>0</v>
      </c>
      <c r="R266" s="74">
        <v>5117.5</v>
      </c>
      <c r="S266" s="77" t="s">
        <v>202</v>
      </c>
      <c r="T266" s="69" t="s">
        <v>231</v>
      </c>
    </row>
    <row r="267" spans="1:20">
      <c r="A267" s="4">
        <v>262</v>
      </c>
      <c r="B267" s="73" t="s">
        <v>397</v>
      </c>
      <c r="C267" s="84" t="s">
        <v>211</v>
      </c>
      <c r="D267" s="92" t="s">
        <v>547</v>
      </c>
      <c r="E267" s="71" t="s">
        <v>201</v>
      </c>
      <c r="F267" s="74">
        <v>5117.5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8"/>
      <c r="O267" s="75">
        <v>0</v>
      </c>
      <c r="P267" s="94">
        <v>0</v>
      </c>
      <c r="Q267" s="75">
        <v>0</v>
      </c>
      <c r="R267" s="74">
        <v>5117.5</v>
      </c>
      <c r="S267" s="77" t="s">
        <v>202</v>
      </c>
      <c r="T267" s="69" t="s">
        <v>231</v>
      </c>
    </row>
    <row r="268" spans="1:20">
      <c r="A268" s="4">
        <v>263</v>
      </c>
      <c r="B268" s="73" t="s">
        <v>102</v>
      </c>
      <c r="C268" s="84" t="s">
        <v>678</v>
      </c>
      <c r="D268" s="92" t="s">
        <v>3</v>
      </c>
      <c r="E268" s="71" t="s">
        <v>201</v>
      </c>
      <c r="F268" s="74">
        <v>40000</v>
      </c>
      <c r="G268" s="70">
        <v>797.25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8"/>
      <c r="O268" s="75">
        <v>0</v>
      </c>
      <c r="P268" s="94">
        <v>0</v>
      </c>
      <c r="Q268" s="75">
        <v>0</v>
      </c>
      <c r="R268" s="74">
        <v>39202.75</v>
      </c>
      <c r="S268" s="77" t="s">
        <v>202</v>
      </c>
      <c r="T268" s="69" t="s">
        <v>231</v>
      </c>
    </row>
    <row r="269" spans="1:20">
      <c r="A269" s="4">
        <v>264</v>
      </c>
      <c r="B269" s="73" t="s">
        <v>27</v>
      </c>
      <c r="C269" s="84" t="s">
        <v>678</v>
      </c>
      <c r="D269" s="92" t="s">
        <v>3</v>
      </c>
      <c r="E269" s="71" t="s">
        <v>201</v>
      </c>
      <c r="F269" s="74">
        <v>4000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8"/>
      <c r="O269" s="75">
        <v>0</v>
      </c>
      <c r="P269" s="94">
        <v>0</v>
      </c>
      <c r="Q269" s="75">
        <v>0</v>
      </c>
      <c r="R269" s="74">
        <v>4000</v>
      </c>
      <c r="S269" s="77" t="s">
        <v>202</v>
      </c>
      <c r="T269" s="69" t="s">
        <v>231</v>
      </c>
    </row>
    <row r="270" spans="1:20">
      <c r="A270" s="4">
        <v>265</v>
      </c>
      <c r="B270" s="84" t="s">
        <v>687</v>
      </c>
      <c r="C270" s="84" t="s">
        <v>678</v>
      </c>
      <c r="D270" s="84" t="s">
        <v>3</v>
      </c>
      <c r="E270" s="71" t="s">
        <v>201</v>
      </c>
      <c r="F270" s="96">
        <v>25000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8"/>
      <c r="O270" s="75">
        <v>0</v>
      </c>
      <c r="P270" s="94">
        <v>0</v>
      </c>
      <c r="Q270" s="75">
        <v>0</v>
      </c>
      <c r="R270" s="96">
        <v>25000</v>
      </c>
      <c r="S270" s="77" t="s">
        <v>202</v>
      </c>
      <c r="T270" s="69" t="s">
        <v>231</v>
      </c>
    </row>
    <row r="271" spans="1:20">
      <c r="A271" s="4">
        <v>266</v>
      </c>
      <c r="B271" s="73" t="s">
        <v>166</v>
      </c>
      <c r="C271" s="84" t="s">
        <v>678</v>
      </c>
      <c r="D271" s="92" t="s">
        <v>3</v>
      </c>
      <c r="E271" s="71" t="s">
        <v>201</v>
      </c>
      <c r="F271" s="74">
        <v>4500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8"/>
      <c r="O271" s="75">
        <v>0</v>
      </c>
      <c r="P271" s="94">
        <v>0</v>
      </c>
      <c r="Q271" s="75">
        <v>0</v>
      </c>
      <c r="R271" s="74">
        <v>4500</v>
      </c>
      <c r="S271" s="77" t="s">
        <v>202</v>
      </c>
      <c r="T271" s="69" t="s">
        <v>231</v>
      </c>
    </row>
    <row r="272" spans="1:20">
      <c r="A272" s="4">
        <v>267</v>
      </c>
      <c r="B272" s="73" t="s">
        <v>398</v>
      </c>
      <c r="C272" s="84" t="s">
        <v>211</v>
      </c>
      <c r="D272" s="92" t="s">
        <v>547</v>
      </c>
      <c r="E272" s="71" t="s">
        <v>201</v>
      </c>
      <c r="F272" s="74">
        <v>10000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8"/>
      <c r="O272" s="75">
        <v>0</v>
      </c>
      <c r="P272" s="94">
        <v>0</v>
      </c>
      <c r="Q272" s="75">
        <v>0</v>
      </c>
      <c r="R272" s="74">
        <v>10000</v>
      </c>
      <c r="S272" s="77" t="s">
        <v>202</v>
      </c>
      <c r="T272" s="69" t="s">
        <v>231</v>
      </c>
    </row>
    <row r="273" spans="1:20">
      <c r="A273" s="4">
        <v>268</v>
      </c>
      <c r="B273" s="73" t="s">
        <v>399</v>
      </c>
      <c r="C273" s="84" t="s">
        <v>211</v>
      </c>
      <c r="D273" s="92" t="s">
        <v>547</v>
      </c>
      <c r="E273" s="71" t="s">
        <v>201</v>
      </c>
      <c r="F273" s="74">
        <v>5000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8"/>
      <c r="O273" s="75">
        <v>0</v>
      </c>
      <c r="P273" s="94">
        <v>0</v>
      </c>
      <c r="Q273" s="75">
        <v>0</v>
      </c>
      <c r="R273" s="74">
        <v>5000</v>
      </c>
      <c r="S273" s="77" t="s">
        <v>202</v>
      </c>
      <c r="T273" s="69" t="s">
        <v>231</v>
      </c>
    </row>
    <row r="274" spans="1:20">
      <c r="A274" s="4">
        <v>269</v>
      </c>
      <c r="B274" s="73" t="s">
        <v>28</v>
      </c>
      <c r="C274" s="84" t="s">
        <v>678</v>
      </c>
      <c r="D274" s="92" t="s">
        <v>3</v>
      </c>
      <c r="E274" s="71" t="s">
        <v>201</v>
      </c>
      <c r="F274" s="74">
        <v>10000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8"/>
      <c r="O274" s="75">
        <v>0</v>
      </c>
      <c r="P274" s="94">
        <v>0</v>
      </c>
      <c r="Q274" s="75">
        <v>0</v>
      </c>
      <c r="R274" s="74">
        <v>10000</v>
      </c>
      <c r="S274" s="77" t="s">
        <v>202</v>
      </c>
      <c r="T274" s="69" t="s">
        <v>231</v>
      </c>
    </row>
    <row r="275" spans="1:20">
      <c r="A275" s="4">
        <v>270</v>
      </c>
      <c r="B275" s="73" t="s">
        <v>64</v>
      </c>
      <c r="C275" s="84" t="s">
        <v>678</v>
      </c>
      <c r="D275" s="92" t="s">
        <v>584</v>
      </c>
      <c r="E275" s="71" t="s">
        <v>201</v>
      </c>
      <c r="F275" s="74">
        <v>120000</v>
      </c>
      <c r="G275" s="70">
        <v>18582.87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8"/>
      <c r="O275" s="75">
        <v>0</v>
      </c>
      <c r="P275" s="94">
        <v>0</v>
      </c>
      <c r="Q275" s="75">
        <v>0</v>
      </c>
      <c r="R275" s="74">
        <v>101417.13</v>
      </c>
      <c r="S275" s="77" t="s">
        <v>202</v>
      </c>
      <c r="T275" s="69" t="s">
        <v>231</v>
      </c>
    </row>
    <row r="276" spans="1:20">
      <c r="A276" s="4">
        <v>271</v>
      </c>
      <c r="B276" s="73" t="s">
        <v>400</v>
      </c>
      <c r="C276" s="84" t="s">
        <v>643</v>
      </c>
      <c r="D276" s="92" t="s">
        <v>3</v>
      </c>
      <c r="E276" s="71" t="s">
        <v>201</v>
      </c>
      <c r="F276" s="74">
        <v>10000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8"/>
      <c r="O276" s="75">
        <v>0</v>
      </c>
      <c r="P276" s="94">
        <v>0</v>
      </c>
      <c r="Q276" s="75">
        <v>0</v>
      </c>
      <c r="R276" s="74">
        <v>10000</v>
      </c>
      <c r="S276" s="77" t="s">
        <v>202</v>
      </c>
      <c r="T276" s="69" t="s">
        <v>231</v>
      </c>
    </row>
    <row r="277" spans="1:20">
      <c r="A277" s="4">
        <v>272</v>
      </c>
      <c r="B277" s="73" t="s">
        <v>124</v>
      </c>
      <c r="C277" s="84" t="s">
        <v>678</v>
      </c>
      <c r="D277" s="92" t="s">
        <v>3</v>
      </c>
      <c r="E277" s="71" t="s">
        <v>201</v>
      </c>
      <c r="F277" s="74">
        <v>3000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8"/>
      <c r="O277" s="75">
        <v>0</v>
      </c>
      <c r="P277" s="94">
        <v>0</v>
      </c>
      <c r="Q277" s="75">
        <v>0</v>
      </c>
      <c r="R277" s="74">
        <v>3000</v>
      </c>
      <c r="S277" s="77" t="s">
        <v>202</v>
      </c>
      <c r="T277" s="69" t="s">
        <v>231</v>
      </c>
    </row>
    <row r="278" spans="1:20">
      <c r="A278" s="4">
        <v>273</v>
      </c>
      <c r="B278" s="73" t="s">
        <v>173</v>
      </c>
      <c r="C278" s="84" t="s">
        <v>678</v>
      </c>
      <c r="D278" s="92" t="s">
        <v>3</v>
      </c>
      <c r="E278" s="71" t="s">
        <v>201</v>
      </c>
      <c r="F278" s="74">
        <v>3000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8"/>
      <c r="O278" s="75">
        <v>0</v>
      </c>
      <c r="P278" s="94">
        <v>0</v>
      </c>
      <c r="Q278" s="75">
        <v>0</v>
      </c>
      <c r="R278" s="74">
        <v>3000</v>
      </c>
      <c r="S278" s="77" t="s">
        <v>202</v>
      </c>
      <c r="T278" s="69" t="s">
        <v>231</v>
      </c>
    </row>
    <row r="279" spans="1:20">
      <c r="A279" s="4">
        <v>274</v>
      </c>
      <c r="B279" s="73" t="s">
        <v>79</v>
      </c>
      <c r="C279" s="84" t="s">
        <v>678</v>
      </c>
      <c r="D279" s="92" t="s">
        <v>3</v>
      </c>
      <c r="E279" s="71" t="s">
        <v>201</v>
      </c>
      <c r="F279" s="74">
        <v>15000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8"/>
      <c r="O279" s="75">
        <v>0</v>
      </c>
      <c r="P279" s="94">
        <v>0</v>
      </c>
      <c r="Q279" s="75">
        <v>0</v>
      </c>
      <c r="R279" s="74">
        <v>15000</v>
      </c>
      <c r="S279" s="77" t="s">
        <v>202</v>
      </c>
      <c r="T279" s="69" t="s">
        <v>231</v>
      </c>
    </row>
    <row r="280" spans="1:20">
      <c r="A280" s="4">
        <v>275</v>
      </c>
      <c r="B280" s="73" t="s">
        <v>176</v>
      </c>
      <c r="C280" s="84" t="s">
        <v>678</v>
      </c>
      <c r="D280" s="92" t="s">
        <v>3</v>
      </c>
      <c r="E280" s="71" t="s">
        <v>201</v>
      </c>
      <c r="F280" s="74">
        <v>10000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8"/>
      <c r="O280" s="75">
        <v>0</v>
      </c>
      <c r="P280" s="94">
        <v>0</v>
      </c>
      <c r="Q280" s="75">
        <v>0</v>
      </c>
      <c r="R280" s="74">
        <v>10000</v>
      </c>
      <c r="S280" s="77" t="s">
        <v>202</v>
      </c>
      <c r="T280" s="69" t="s">
        <v>231</v>
      </c>
    </row>
    <row r="281" spans="1:20">
      <c r="A281" s="4">
        <v>276</v>
      </c>
      <c r="B281" s="73" t="s">
        <v>258</v>
      </c>
      <c r="C281" s="84" t="s">
        <v>211</v>
      </c>
      <c r="D281" s="92" t="s">
        <v>3</v>
      </c>
      <c r="E281" s="71" t="s">
        <v>201</v>
      </c>
      <c r="F281" s="74">
        <v>10000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8"/>
      <c r="O281" s="75">
        <v>0</v>
      </c>
      <c r="P281" s="94">
        <v>0</v>
      </c>
      <c r="Q281" s="75">
        <v>0</v>
      </c>
      <c r="R281" s="74">
        <v>10000</v>
      </c>
      <c r="S281" s="77" t="s">
        <v>202</v>
      </c>
      <c r="T281" s="69" t="s">
        <v>231</v>
      </c>
    </row>
    <row r="282" spans="1:20">
      <c r="A282" s="4">
        <v>277</v>
      </c>
      <c r="B282" s="73" t="s">
        <v>401</v>
      </c>
      <c r="C282" s="84" t="s">
        <v>211</v>
      </c>
      <c r="D282" s="92" t="s">
        <v>547</v>
      </c>
      <c r="E282" s="71" t="s">
        <v>201</v>
      </c>
      <c r="F282" s="74">
        <v>5117.5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94">
        <v>0</v>
      </c>
      <c r="Q282" s="75">
        <v>0</v>
      </c>
      <c r="R282" s="74">
        <v>5117.5</v>
      </c>
      <c r="S282" s="77" t="s">
        <v>202</v>
      </c>
      <c r="T282" s="69" t="s">
        <v>231</v>
      </c>
    </row>
    <row r="283" spans="1:20">
      <c r="A283" s="4">
        <v>278</v>
      </c>
      <c r="B283" s="73" t="s">
        <v>402</v>
      </c>
      <c r="C283" s="84" t="s">
        <v>211</v>
      </c>
      <c r="D283" s="92" t="s">
        <v>547</v>
      </c>
      <c r="E283" s="71" t="s">
        <v>201</v>
      </c>
      <c r="F283" s="74">
        <v>5117.5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94">
        <v>0</v>
      </c>
      <c r="Q283" s="75">
        <v>0</v>
      </c>
      <c r="R283" s="74">
        <v>5117.5</v>
      </c>
      <c r="S283" s="77" t="s">
        <v>202</v>
      </c>
      <c r="T283" s="69" t="s">
        <v>231</v>
      </c>
    </row>
    <row r="284" spans="1:20">
      <c r="A284" s="4">
        <v>279</v>
      </c>
      <c r="B284" s="73" t="s">
        <v>129</v>
      </c>
      <c r="C284" s="84" t="s">
        <v>678</v>
      </c>
      <c r="D284" s="92" t="s">
        <v>3</v>
      </c>
      <c r="E284" s="71" t="s">
        <v>201</v>
      </c>
      <c r="F284" s="74">
        <v>4000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94">
        <v>0</v>
      </c>
      <c r="Q284" s="75">
        <v>0</v>
      </c>
      <c r="R284" s="74">
        <v>4000</v>
      </c>
      <c r="S284" s="77" t="s">
        <v>202</v>
      </c>
      <c r="T284" s="69" t="s">
        <v>231</v>
      </c>
    </row>
    <row r="285" spans="1:20">
      <c r="A285" s="4">
        <v>280</v>
      </c>
      <c r="B285" s="73" t="s">
        <v>403</v>
      </c>
      <c r="C285" s="84" t="s">
        <v>211</v>
      </c>
      <c r="D285" s="92" t="s">
        <v>547</v>
      </c>
      <c r="E285" s="71" t="s">
        <v>201</v>
      </c>
      <c r="F285" s="74">
        <v>5117.5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94">
        <v>0</v>
      </c>
      <c r="Q285" s="75">
        <v>0</v>
      </c>
      <c r="R285" s="74">
        <v>5117.5</v>
      </c>
      <c r="S285" s="77" t="s">
        <v>202</v>
      </c>
      <c r="T285" s="69" t="s">
        <v>231</v>
      </c>
    </row>
    <row r="286" spans="1:20">
      <c r="A286" s="4">
        <v>281</v>
      </c>
      <c r="B286" s="73" t="s">
        <v>132</v>
      </c>
      <c r="C286" s="84" t="s">
        <v>678</v>
      </c>
      <c r="D286" s="92" t="s">
        <v>133</v>
      </c>
      <c r="E286" s="71" t="s">
        <v>201</v>
      </c>
      <c r="F286" s="74">
        <v>25000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94">
        <v>0</v>
      </c>
      <c r="Q286" s="75">
        <v>0</v>
      </c>
      <c r="R286" s="74">
        <v>25000</v>
      </c>
      <c r="S286" s="77" t="s">
        <v>202</v>
      </c>
      <c r="T286" s="69" t="s">
        <v>231</v>
      </c>
    </row>
    <row r="287" spans="1:20">
      <c r="A287" s="4">
        <v>282</v>
      </c>
      <c r="B287" s="73" t="s">
        <v>259</v>
      </c>
      <c r="C287" s="84" t="s">
        <v>678</v>
      </c>
      <c r="D287" s="92" t="s">
        <v>3</v>
      </c>
      <c r="E287" s="71" t="s">
        <v>201</v>
      </c>
      <c r="F287" s="74">
        <v>30000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94">
        <v>0</v>
      </c>
      <c r="Q287" s="75">
        <v>0</v>
      </c>
      <c r="R287" s="74">
        <v>30000</v>
      </c>
      <c r="S287" s="77" t="s">
        <v>202</v>
      </c>
      <c r="T287" s="69" t="s">
        <v>231</v>
      </c>
    </row>
    <row r="288" spans="1:20">
      <c r="A288" s="4">
        <v>283</v>
      </c>
      <c r="B288" s="73" t="s">
        <v>123</v>
      </c>
      <c r="C288" s="84" t="s">
        <v>678</v>
      </c>
      <c r="D288" s="92" t="s">
        <v>3</v>
      </c>
      <c r="E288" s="71" t="s">
        <v>201</v>
      </c>
      <c r="F288" s="74">
        <v>2500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94">
        <v>0</v>
      </c>
      <c r="Q288" s="75">
        <v>0</v>
      </c>
      <c r="R288" s="74">
        <v>2500</v>
      </c>
      <c r="S288" s="77" t="s">
        <v>202</v>
      </c>
      <c r="T288" s="69" t="s">
        <v>231</v>
      </c>
    </row>
    <row r="289" spans="1:20">
      <c r="A289" s="4">
        <v>284</v>
      </c>
      <c r="B289" s="73" t="s">
        <v>24</v>
      </c>
      <c r="C289" s="84" t="s">
        <v>678</v>
      </c>
      <c r="D289" s="92" t="s">
        <v>25</v>
      </c>
      <c r="E289" s="71" t="s">
        <v>201</v>
      </c>
      <c r="F289" s="74">
        <v>15000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94">
        <v>0</v>
      </c>
      <c r="Q289" s="75">
        <v>0</v>
      </c>
      <c r="R289" s="74">
        <v>15000</v>
      </c>
      <c r="S289" s="77" t="s">
        <v>202</v>
      </c>
      <c r="T289" s="69" t="s">
        <v>231</v>
      </c>
    </row>
    <row r="290" spans="1:20">
      <c r="A290" s="4">
        <v>285</v>
      </c>
      <c r="B290" s="73" t="s">
        <v>404</v>
      </c>
      <c r="C290" s="84" t="s">
        <v>211</v>
      </c>
      <c r="D290" s="92" t="s">
        <v>547</v>
      </c>
      <c r="E290" s="71" t="s">
        <v>201</v>
      </c>
      <c r="F290" s="74">
        <v>5117.5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94">
        <v>0</v>
      </c>
      <c r="Q290" s="75">
        <v>0</v>
      </c>
      <c r="R290" s="74">
        <v>5117.5</v>
      </c>
      <c r="S290" s="77" t="s">
        <v>202</v>
      </c>
      <c r="T290" s="69" t="s">
        <v>231</v>
      </c>
    </row>
    <row r="291" spans="1:20">
      <c r="A291" s="4">
        <v>286</v>
      </c>
      <c r="B291" s="73" t="s">
        <v>162</v>
      </c>
      <c r="C291" s="84" t="s">
        <v>211</v>
      </c>
      <c r="D291" s="92" t="s">
        <v>3</v>
      </c>
      <c r="E291" s="71" t="s">
        <v>201</v>
      </c>
      <c r="F291" s="74">
        <v>10000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94">
        <v>0</v>
      </c>
      <c r="Q291" s="75">
        <v>0</v>
      </c>
      <c r="R291" s="74">
        <v>10000</v>
      </c>
      <c r="S291" s="77" t="s">
        <v>202</v>
      </c>
      <c r="T291" s="69" t="s">
        <v>231</v>
      </c>
    </row>
    <row r="292" spans="1:20">
      <c r="A292" s="4">
        <v>287</v>
      </c>
      <c r="B292" s="84" t="s">
        <v>648</v>
      </c>
      <c r="C292" s="84" t="s">
        <v>678</v>
      </c>
      <c r="D292" s="92" t="s">
        <v>3</v>
      </c>
      <c r="E292" s="71" t="s">
        <v>201</v>
      </c>
      <c r="F292" s="74">
        <v>24000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94">
        <v>0</v>
      </c>
      <c r="Q292" s="75">
        <v>0</v>
      </c>
      <c r="R292" s="74">
        <v>24000</v>
      </c>
      <c r="S292" s="77" t="s">
        <v>202</v>
      </c>
      <c r="T292" s="69" t="s">
        <v>231</v>
      </c>
    </row>
    <row r="293" spans="1:20">
      <c r="A293" s="4">
        <v>288</v>
      </c>
      <c r="B293" s="73" t="s">
        <v>405</v>
      </c>
      <c r="C293" s="84" t="s">
        <v>211</v>
      </c>
      <c r="D293" s="92" t="s">
        <v>547</v>
      </c>
      <c r="E293" s="71" t="s">
        <v>201</v>
      </c>
      <c r="F293" s="74">
        <v>5117.5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94">
        <v>0</v>
      </c>
      <c r="Q293" s="75">
        <v>0</v>
      </c>
      <c r="R293" s="74">
        <v>5117.5</v>
      </c>
      <c r="S293" s="77" t="s">
        <v>202</v>
      </c>
      <c r="T293" s="69" t="s">
        <v>231</v>
      </c>
    </row>
    <row r="294" spans="1:20">
      <c r="A294" s="4">
        <v>289</v>
      </c>
      <c r="B294" s="73" t="s">
        <v>97</v>
      </c>
      <c r="C294" s="84" t="s">
        <v>678</v>
      </c>
      <c r="D294" s="92" t="s">
        <v>3</v>
      </c>
      <c r="E294" s="71" t="s">
        <v>201</v>
      </c>
      <c r="F294" s="74">
        <v>13000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94">
        <v>0</v>
      </c>
      <c r="Q294" s="75">
        <v>0</v>
      </c>
      <c r="R294" s="74">
        <v>13000</v>
      </c>
      <c r="S294" s="77" t="s">
        <v>202</v>
      </c>
      <c r="T294" s="69" t="s">
        <v>231</v>
      </c>
    </row>
    <row r="295" spans="1:20">
      <c r="A295" s="4">
        <v>290</v>
      </c>
      <c r="B295" s="73" t="s">
        <v>51</v>
      </c>
      <c r="C295" s="84" t="s">
        <v>678</v>
      </c>
      <c r="D295" s="92" t="s">
        <v>3</v>
      </c>
      <c r="E295" s="71" t="s">
        <v>201</v>
      </c>
      <c r="F295" s="74">
        <v>15000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94">
        <v>0</v>
      </c>
      <c r="Q295" s="75">
        <v>0</v>
      </c>
      <c r="R295" s="74">
        <v>15000</v>
      </c>
      <c r="S295" s="77" t="s">
        <v>202</v>
      </c>
      <c r="T295" s="69" t="s">
        <v>231</v>
      </c>
    </row>
    <row r="296" spans="1:20">
      <c r="A296" s="4">
        <v>291</v>
      </c>
      <c r="B296" s="73" t="s">
        <v>406</v>
      </c>
      <c r="C296" s="84" t="s">
        <v>211</v>
      </c>
      <c r="D296" s="92" t="s">
        <v>547</v>
      </c>
      <c r="E296" s="71" t="s">
        <v>201</v>
      </c>
      <c r="F296" s="74">
        <v>5117.5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94">
        <v>0</v>
      </c>
      <c r="Q296" s="75">
        <v>0</v>
      </c>
      <c r="R296" s="74">
        <v>5117.5</v>
      </c>
      <c r="S296" s="77" t="s">
        <v>202</v>
      </c>
      <c r="T296" s="69" t="s">
        <v>231</v>
      </c>
    </row>
    <row r="297" spans="1:20" ht="25.5" customHeight="1">
      <c r="A297" s="4">
        <v>292</v>
      </c>
      <c r="B297" s="73" t="s">
        <v>558</v>
      </c>
      <c r="C297" s="84" t="s">
        <v>211</v>
      </c>
      <c r="D297" s="92" t="s">
        <v>547</v>
      </c>
      <c r="E297" s="71" t="s">
        <v>201</v>
      </c>
      <c r="F297" s="74">
        <v>5117.5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94">
        <v>0</v>
      </c>
      <c r="Q297" s="75">
        <v>0</v>
      </c>
      <c r="R297" s="74">
        <v>5117.5</v>
      </c>
      <c r="S297" s="77" t="s">
        <v>202</v>
      </c>
      <c r="T297" s="69" t="s">
        <v>231</v>
      </c>
    </row>
    <row r="298" spans="1:20" ht="28.5" customHeight="1">
      <c r="A298" s="4">
        <v>293</v>
      </c>
      <c r="B298" s="73" t="s">
        <v>78</v>
      </c>
      <c r="C298" s="84" t="s">
        <v>678</v>
      </c>
      <c r="D298" s="92" t="s">
        <v>3</v>
      </c>
      <c r="E298" s="71" t="s">
        <v>201</v>
      </c>
      <c r="F298" s="74">
        <v>3000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94">
        <v>0</v>
      </c>
      <c r="Q298" s="75">
        <v>0</v>
      </c>
      <c r="R298" s="74">
        <v>3000</v>
      </c>
      <c r="S298" s="77" t="s">
        <v>202</v>
      </c>
      <c r="T298" s="69" t="s">
        <v>231</v>
      </c>
    </row>
    <row r="299" spans="1:20">
      <c r="A299" s="4">
        <v>294</v>
      </c>
      <c r="B299" s="84" t="s">
        <v>688</v>
      </c>
      <c r="C299" s="84" t="s">
        <v>678</v>
      </c>
      <c r="D299" s="84" t="s">
        <v>3</v>
      </c>
      <c r="E299" s="71" t="s">
        <v>201</v>
      </c>
      <c r="F299" s="96">
        <v>10000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94">
        <v>0</v>
      </c>
      <c r="Q299" s="75">
        <v>0</v>
      </c>
      <c r="R299" s="96">
        <v>10000</v>
      </c>
      <c r="S299" s="77" t="s">
        <v>202</v>
      </c>
      <c r="T299" s="69" t="s">
        <v>231</v>
      </c>
    </row>
    <row r="300" spans="1:20">
      <c r="A300" s="4">
        <v>295</v>
      </c>
      <c r="B300" s="73" t="s">
        <v>171</v>
      </c>
      <c r="C300" s="84" t="s">
        <v>220</v>
      </c>
      <c r="D300" s="92" t="s">
        <v>172</v>
      </c>
      <c r="E300" s="71" t="s">
        <v>201</v>
      </c>
      <c r="F300" s="74">
        <v>19800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94">
        <v>0</v>
      </c>
      <c r="Q300" s="75">
        <v>0</v>
      </c>
      <c r="R300" s="74">
        <v>19800</v>
      </c>
      <c r="S300" s="77" t="s">
        <v>202</v>
      </c>
      <c r="T300" s="69" t="s">
        <v>231</v>
      </c>
    </row>
    <row r="301" spans="1:20">
      <c r="A301" s="4">
        <v>296</v>
      </c>
      <c r="B301" s="73" t="s">
        <v>67</v>
      </c>
      <c r="C301" s="84" t="s">
        <v>678</v>
      </c>
      <c r="D301" s="92" t="s">
        <v>3</v>
      </c>
      <c r="E301" s="71" t="s">
        <v>201</v>
      </c>
      <c r="F301" s="74">
        <v>5000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94">
        <v>0</v>
      </c>
      <c r="Q301" s="75">
        <v>0</v>
      </c>
      <c r="R301" s="74">
        <v>5000</v>
      </c>
      <c r="S301" s="77" t="s">
        <v>202</v>
      </c>
      <c r="T301" s="69" t="s">
        <v>231</v>
      </c>
    </row>
    <row r="302" spans="1:20">
      <c r="A302" s="4">
        <v>297</v>
      </c>
      <c r="B302" s="73" t="s">
        <v>407</v>
      </c>
      <c r="C302" s="84" t="s">
        <v>211</v>
      </c>
      <c r="D302" s="92" t="s">
        <v>547</v>
      </c>
      <c r="E302" s="71" t="s">
        <v>201</v>
      </c>
      <c r="F302" s="74">
        <v>5117.5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94">
        <v>0</v>
      </c>
      <c r="Q302" s="75">
        <v>0</v>
      </c>
      <c r="R302" s="74">
        <v>5117.5</v>
      </c>
      <c r="S302" s="77" t="s">
        <v>202</v>
      </c>
      <c r="T302" s="69" t="s">
        <v>231</v>
      </c>
    </row>
    <row r="303" spans="1:20">
      <c r="A303" s="4">
        <v>298</v>
      </c>
      <c r="B303" s="73" t="s">
        <v>408</v>
      </c>
      <c r="C303" s="84" t="s">
        <v>211</v>
      </c>
      <c r="D303" s="92" t="s">
        <v>547</v>
      </c>
      <c r="E303" s="71" t="s">
        <v>201</v>
      </c>
      <c r="F303" s="74">
        <v>5117.5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94">
        <v>0</v>
      </c>
      <c r="Q303" s="75">
        <v>0</v>
      </c>
      <c r="R303" s="74">
        <v>5117.5</v>
      </c>
      <c r="S303" s="77" t="s">
        <v>202</v>
      </c>
      <c r="T303" s="69" t="s">
        <v>231</v>
      </c>
    </row>
    <row r="304" spans="1:20">
      <c r="A304" s="4">
        <v>299</v>
      </c>
      <c r="B304" s="73" t="s">
        <v>409</v>
      </c>
      <c r="C304" s="84" t="s">
        <v>211</v>
      </c>
      <c r="D304" s="92" t="s">
        <v>547</v>
      </c>
      <c r="E304" s="71" t="s">
        <v>201</v>
      </c>
      <c r="F304" s="74">
        <v>5117.5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94">
        <v>0</v>
      </c>
      <c r="Q304" s="75">
        <v>0</v>
      </c>
      <c r="R304" s="74">
        <v>5117.5</v>
      </c>
      <c r="S304" s="77" t="s">
        <v>202</v>
      </c>
      <c r="T304" s="69" t="s">
        <v>231</v>
      </c>
    </row>
    <row r="305" spans="1:20">
      <c r="A305" s="4">
        <v>300</v>
      </c>
      <c r="B305" s="73" t="s">
        <v>117</v>
      </c>
      <c r="C305" s="84" t="s">
        <v>678</v>
      </c>
      <c r="D305" s="92" t="s">
        <v>3</v>
      </c>
      <c r="E305" s="71" t="s">
        <v>201</v>
      </c>
      <c r="F305" s="74">
        <v>3500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94">
        <v>0</v>
      </c>
      <c r="Q305" s="75">
        <v>0</v>
      </c>
      <c r="R305" s="74">
        <v>3500</v>
      </c>
      <c r="S305" s="77" t="s">
        <v>202</v>
      </c>
      <c r="T305" s="69" t="s">
        <v>231</v>
      </c>
    </row>
    <row r="306" spans="1:20">
      <c r="A306" s="4">
        <v>301</v>
      </c>
      <c r="B306" s="73" t="s">
        <v>410</v>
      </c>
      <c r="C306" s="84" t="s">
        <v>211</v>
      </c>
      <c r="D306" s="92" t="s">
        <v>547</v>
      </c>
      <c r="E306" s="71" t="s">
        <v>201</v>
      </c>
      <c r="F306" s="74">
        <v>5117.5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94">
        <v>0</v>
      </c>
      <c r="Q306" s="75">
        <v>0</v>
      </c>
      <c r="R306" s="74">
        <v>5117.5</v>
      </c>
      <c r="S306" s="77" t="s">
        <v>202</v>
      </c>
      <c r="T306" s="69" t="s">
        <v>231</v>
      </c>
    </row>
    <row r="307" spans="1:20">
      <c r="A307" s="4">
        <v>302</v>
      </c>
      <c r="B307" s="73" t="s">
        <v>411</v>
      </c>
      <c r="C307" s="84" t="s">
        <v>211</v>
      </c>
      <c r="D307" s="92" t="s">
        <v>547</v>
      </c>
      <c r="E307" s="71" t="s">
        <v>201</v>
      </c>
      <c r="F307" s="74">
        <v>5117.5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94">
        <v>0</v>
      </c>
      <c r="Q307" s="75">
        <v>0</v>
      </c>
      <c r="R307" s="74">
        <v>5117.5</v>
      </c>
      <c r="S307" s="77" t="s">
        <v>202</v>
      </c>
      <c r="T307" s="69" t="s">
        <v>231</v>
      </c>
    </row>
    <row r="308" spans="1:20">
      <c r="A308" s="4">
        <v>303</v>
      </c>
      <c r="B308" s="73" t="s">
        <v>69</v>
      </c>
      <c r="C308" s="84" t="s">
        <v>678</v>
      </c>
      <c r="D308" s="92" t="s">
        <v>3</v>
      </c>
      <c r="E308" s="71" t="s">
        <v>201</v>
      </c>
      <c r="F308" s="74">
        <v>15000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94">
        <v>0</v>
      </c>
      <c r="Q308" s="75">
        <v>0</v>
      </c>
      <c r="R308" s="74">
        <v>15000</v>
      </c>
      <c r="S308" s="77" t="s">
        <v>202</v>
      </c>
      <c r="T308" s="69" t="s">
        <v>231</v>
      </c>
    </row>
    <row r="309" spans="1:20">
      <c r="A309" s="4">
        <v>304</v>
      </c>
      <c r="B309" s="73" t="s">
        <v>618</v>
      </c>
      <c r="C309" s="84" t="s">
        <v>211</v>
      </c>
      <c r="D309" s="92" t="s">
        <v>3</v>
      </c>
      <c r="E309" s="71" t="s">
        <v>201</v>
      </c>
      <c r="F309" s="74">
        <v>18000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94">
        <v>0</v>
      </c>
      <c r="Q309" s="75">
        <v>0</v>
      </c>
      <c r="R309" s="74">
        <v>18000</v>
      </c>
      <c r="S309" s="77" t="s">
        <v>202</v>
      </c>
      <c r="T309" s="69" t="s">
        <v>231</v>
      </c>
    </row>
    <row r="310" spans="1:20">
      <c r="A310" s="4">
        <v>305</v>
      </c>
      <c r="B310" s="73" t="s">
        <v>35</v>
      </c>
      <c r="C310" s="84" t="s">
        <v>678</v>
      </c>
      <c r="D310" s="92" t="s">
        <v>3</v>
      </c>
      <c r="E310" s="71" t="s">
        <v>201</v>
      </c>
      <c r="F310" s="74">
        <v>10000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94">
        <v>0</v>
      </c>
      <c r="Q310" s="75">
        <v>0</v>
      </c>
      <c r="R310" s="74">
        <v>10000</v>
      </c>
      <c r="S310" s="77" t="s">
        <v>202</v>
      </c>
      <c r="T310" s="69" t="s">
        <v>231</v>
      </c>
    </row>
    <row r="311" spans="1:20">
      <c r="A311" s="4">
        <v>306</v>
      </c>
      <c r="B311" s="73" t="s">
        <v>247</v>
      </c>
      <c r="C311" s="84" t="s">
        <v>678</v>
      </c>
      <c r="D311" s="92" t="s">
        <v>3</v>
      </c>
      <c r="E311" s="71" t="s">
        <v>201</v>
      </c>
      <c r="F311" s="74">
        <v>25000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94">
        <v>0</v>
      </c>
      <c r="Q311" s="75">
        <v>0</v>
      </c>
      <c r="R311" s="74">
        <v>25000</v>
      </c>
      <c r="S311" s="77" t="s">
        <v>202</v>
      </c>
      <c r="T311" s="69" t="s">
        <v>231</v>
      </c>
    </row>
    <row r="312" spans="1:20" ht="26.25">
      <c r="A312" s="4">
        <v>307</v>
      </c>
      <c r="B312" s="73" t="s">
        <v>575</v>
      </c>
      <c r="C312" s="84" t="s">
        <v>678</v>
      </c>
      <c r="D312" s="92" t="s">
        <v>55</v>
      </c>
      <c r="E312" s="72" t="s">
        <v>210</v>
      </c>
      <c r="F312" s="74">
        <v>80000</v>
      </c>
      <c r="G312" s="70">
        <v>8582.8700000000008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94">
        <v>0</v>
      </c>
      <c r="Q312" s="75">
        <v>0</v>
      </c>
      <c r="R312" s="74">
        <v>71417.13</v>
      </c>
      <c r="S312" s="77" t="s">
        <v>202</v>
      </c>
      <c r="T312" s="69" t="s">
        <v>231</v>
      </c>
    </row>
    <row r="313" spans="1:20" ht="26.25">
      <c r="A313" s="4">
        <v>308</v>
      </c>
      <c r="B313" s="73" t="s">
        <v>576</v>
      </c>
      <c r="C313" s="84" t="s">
        <v>211</v>
      </c>
      <c r="D313" s="92" t="s">
        <v>547</v>
      </c>
      <c r="E313" s="72" t="s">
        <v>211</v>
      </c>
      <c r="F313" s="74">
        <v>5117.5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94">
        <v>0</v>
      </c>
      <c r="Q313" s="75">
        <v>0</v>
      </c>
      <c r="R313" s="74">
        <v>5117.5</v>
      </c>
      <c r="S313" s="77" t="s">
        <v>202</v>
      </c>
      <c r="T313" s="69" t="s">
        <v>231</v>
      </c>
    </row>
    <row r="314" spans="1:20">
      <c r="A314" s="4">
        <v>309</v>
      </c>
      <c r="B314" s="84" t="s">
        <v>662</v>
      </c>
      <c r="C314" s="84" t="s">
        <v>677</v>
      </c>
      <c r="D314" s="92" t="s">
        <v>3</v>
      </c>
      <c r="E314" s="71" t="s">
        <v>201</v>
      </c>
      <c r="F314" s="74">
        <v>9500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91"/>
      <c r="O314" s="75">
        <v>0</v>
      </c>
      <c r="P314" s="94">
        <v>0</v>
      </c>
      <c r="Q314" s="75">
        <v>0</v>
      </c>
      <c r="R314" s="74">
        <v>9500</v>
      </c>
      <c r="S314" s="77" t="s">
        <v>202</v>
      </c>
      <c r="T314" s="91" t="s">
        <v>230</v>
      </c>
    </row>
    <row r="315" spans="1:20">
      <c r="A315" s="4">
        <v>310</v>
      </c>
      <c r="B315" s="73" t="s">
        <v>412</v>
      </c>
      <c r="C315" s="84" t="s">
        <v>211</v>
      </c>
      <c r="D315" s="92" t="s">
        <v>547</v>
      </c>
      <c r="E315" s="71" t="s">
        <v>201</v>
      </c>
      <c r="F315" s="74">
        <v>5117.5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94">
        <v>0</v>
      </c>
      <c r="Q315" s="75">
        <v>0</v>
      </c>
      <c r="R315" s="74">
        <v>5117.5</v>
      </c>
      <c r="S315" s="77" t="s">
        <v>202</v>
      </c>
      <c r="T315" s="69" t="s">
        <v>231</v>
      </c>
    </row>
    <row r="316" spans="1:20">
      <c r="A316" s="4">
        <v>311</v>
      </c>
      <c r="B316" s="73" t="s">
        <v>413</v>
      </c>
      <c r="C316" s="84" t="s">
        <v>211</v>
      </c>
      <c r="D316" s="92" t="s">
        <v>547</v>
      </c>
      <c r="E316" s="71" t="s">
        <v>201</v>
      </c>
      <c r="F316" s="74">
        <v>5117.5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94">
        <v>0</v>
      </c>
      <c r="Q316" s="75">
        <v>0</v>
      </c>
      <c r="R316" s="74">
        <v>5117.5</v>
      </c>
      <c r="S316" s="77" t="s">
        <v>202</v>
      </c>
      <c r="T316" s="69" t="s">
        <v>230</v>
      </c>
    </row>
    <row r="317" spans="1:20">
      <c r="A317" s="4">
        <v>312</v>
      </c>
      <c r="B317" s="84" t="s">
        <v>689</v>
      </c>
      <c r="C317" s="84" t="s">
        <v>678</v>
      </c>
      <c r="D317" s="84" t="s">
        <v>3</v>
      </c>
      <c r="E317" s="71" t="s">
        <v>201</v>
      </c>
      <c r="F317" s="96">
        <v>10000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94">
        <v>0</v>
      </c>
      <c r="Q317" s="75">
        <v>0</v>
      </c>
      <c r="R317" s="96">
        <v>10000</v>
      </c>
      <c r="S317" s="77" t="s">
        <v>202</v>
      </c>
      <c r="T317" s="94" t="s">
        <v>230</v>
      </c>
    </row>
    <row r="318" spans="1:20">
      <c r="A318" s="4">
        <v>313</v>
      </c>
      <c r="B318" s="73" t="s">
        <v>414</v>
      </c>
      <c r="C318" s="84" t="s">
        <v>211</v>
      </c>
      <c r="D318" s="92" t="s">
        <v>547</v>
      </c>
      <c r="E318" s="71" t="s">
        <v>201</v>
      </c>
      <c r="F318" s="74">
        <v>5117.5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94">
        <v>0</v>
      </c>
      <c r="Q318" s="75">
        <v>0</v>
      </c>
      <c r="R318" s="74">
        <v>5117.5</v>
      </c>
      <c r="S318" s="77" t="s">
        <v>202</v>
      </c>
      <c r="T318" s="69" t="s">
        <v>230</v>
      </c>
    </row>
    <row r="319" spans="1:20">
      <c r="A319" s="4">
        <v>314</v>
      </c>
      <c r="B319" s="73" t="s">
        <v>415</v>
      </c>
      <c r="C319" s="84" t="s">
        <v>211</v>
      </c>
      <c r="D319" s="92" t="s">
        <v>547</v>
      </c>
      <c r="E319" s="71" t="s">
        <v>201</v>
      </c>
      <c r="F319" s="74">
        <v>5117.5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94">
        <v>0</v>
      </c>
      <c r="Q319" s="75">
        <v>0</v>
      </c>
      <c r="R319" s="74">
        <v>5117.5</v>
      </c>
      <c r="S319" s="77" t="s">
        <v>202</v>
      </c>
      <c r="T319" s="69" t="s">
        <v>230</v>
      </c>
    </row>
    <row r="320" spans="1:20">
      <c r="A320" s="4">
        <v>315</v>
      </c>
      <c r="B320" s="73" t="s">
        <v>416</v>
      </c>
      <c r="C320" s="84" t="s">
        <v>211</v>
      </c>
      <c r="D320" s="92" t="s">
        <v>547</v>
      </c>
      <c r="E320" s="71" t="s">
        <v>201</v>
      </c>
      <c r="F320" s="74">
        <v>5117.5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94">
        <v>0</v>
      </c>
      <c r="Q320" s="75">
        <v>0</v>
      </c>
      <c r="R320" s="74">
        <v>5117.5</v>
      </c>
      <c r="S320" s="77" t="s">
        <v>202</v>
      </c>
      <c r="T320" s="69" t="s">
        <v>230</v>
      </c>
    </row>
    <row r="321" spans="1:20">
      <c r="A321" s="4">
        <v>316</v>
      </c>
      <c r="B321" s="73" t="s">
        <v>417</v>
      </c>
      <c r="C321" s="84" t="s">
        <v>211</v>
      </c>
      <c r="D321" s="92" t="s">
        <v>547</v>
      </c>
      <c r="E321" s="71" t="s">
        <v>201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94">
        <v>0</v>
      </c>
      <c r="Q321" s="75">
        <v>0</v>
      </c>
      <c r="R321" s="74">
        <v>5117.5</v>
      </c>
      <c r="S321" s="77" t="s">
        <v>202</v>
      </c>
      <c r="T321" s="69" t="s">
        <v>231</v>
      </c>
    </row>
    <row r="322" spans="1:20">
      <c r="A322" s="4">
        <v>317</v>
      </c>
      <c r="B322" s="73" t="s">
        <v>418</v>
      </c>
      <c r="C322" s="84" t="s">
        <v>211</v>
      </c>
      <c r="D322" s="92" t="s">
        <v>547</v>
      </c>
      <c r="E322" s="71" t="s">
        <v>201</v>
      </c>
      <c r="F322" s="74">
        <v>5117.5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94">
        <v>0</v>
      </c>
      <c r="Q322" s="75">
        <v>0</v>
      </c>
      <c r="R322" s="74">
        <v>5117.5</v>
      </c>
      <c r="S322" s="77" t="s">
        <v>202</v>
      </c>
      <c r="T322" s="69" t="s">
        <v>230</v>
      </c>
    </row>
    <row r="323" spans="1:20">
      <c r="A323" s="4">
        <v>318</v>
      </c>
      <c r="B323" s="73" t="s">
        <v>419</v>
      </c>
      <c r="C323" s="84" t="s">
        <v>211</v>
      </c>
      <c r="D323" s="92" t="s">
        <v>547</v>
      </c>
      <c r="E323" s="71" t="s">
        <v>201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94">
        <v>0</v>
      </c>
      <c r="Q323" s="75">
        <v>0</v>
      </c>
      <c r="R323" s="74">
        <v>5117.5</v>
      </c>
      <c r="S323" s="77" t="s">
        <v>202</v>
      </c>
      <c r="T323" s="69" t="s">
        <v>230</v>
      </c>
    </row>
    <row r="324" spans="1:20">
      <c r="A324" s="4">
        <v>319</v>
      </c>
      <c r="B324" s="73" t="s">
        <v>420</v>
      </c>
      <c r="C324" s="84" t="s">
        <v>211</v>
      </c>
      <c r="D324" s="92" t="s">
        <v>547</v>
      </c>
      <c r="E324" s="71" t="s">
        <v>201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94">
        <v>0</v>
      </c>
      <c r="Q324" s="75">
        <v>0</v>
      </c>
      <c r="R324" s="74">
        <v>5117.5</v>
      </c>
      <c r="S324" s="77" t="s">
        <v>202</v>
      </c>
      <c r="T324" s="69" t="s">
        <v>230</v>
      </c>
    </row>
    <row r="325" spans="1:20">
      <c r="A325" s="4">
        <v>320</v>
      </c>
      <c r="B325" s="73" t="s">
        <v>421</v>
      </c>
      <c r="C325" s="84" t="s">
        <v>211</v>
      </c>
      <c r="D325" s="92" t="s">
        <v>547</v>
      </c>
      <c r="E325" s="71" t="s">
        <v>201</v>
      </c>
      <c r="F325" s="74">
        <v>5117.5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94">
        <v>0</v>
      </c>
      <c r="Q325" s="75">
        <v>0</v>
      </c>
      <c r="R325" s="74">
        <v>5117.5</v>
      </c>
      <c r="S325" s="77" t="s">
        <v>202</v>
      </c>
      <c r="T325" s="69" t="s">
        <v>231</v>
      </c>
    </row>
    <row r="326" spans="1:20">
      <c r="A326" s="4">
        <v>321</v>
      </c>
      <c r="B326" s="73" t="s">
        <v>422</v>
      </c>
      <c r="C326" s="84" t="s">
        <v>211</v>
      </c>
      <c r="D326" s="92" t="s">
        <v>547</v>
      </c>
      <c r="E326" s="71" t="s">
        <v>201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94">
        <v>0</v>
      </c>
      <c r="Q326" s="75">
        <v>0</v>
      </c>
      <c r="R326" s="74">
        <v>5117.5</v>
      </c>
      <c r="S326" s="77" t="s">
        <v>202</v>
      </c>
      <c r="T326" s="69" t="s">
        <v>230</v>
      </c>
    </row>
    <row r="327" spans="1:20" ht="30" customHeight="1">
      <c r="A327" s="4">
        <v>322</v>
      </c>
      <c r="B327" s="73" t="s">
        <v>423</v>
      </c>
      <c r="C327" s="84" t="s">
        <v>211</v>
      </c>
      <c r="D327" s="92" t="s">
        <v>547</v>
      </c>
      <c r="E327" s="71" t="s">
        <v>201</v>
      </c>
      <c r="F327" s="74">
        <v>5117.5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94">
        <v>0</v>
      </c>
      <c r="Q327" s="75">
        <v>0</v>
      </c>
      <c r="R327" s="74">
        <v>5117.5</v>
      </c>
      <c r="S327" s="77" t="s">
        <v>202</v>
      </c>
      <c r="T327" s="69" t="s">
        <v>231</v>
      </c>
    </row>
    <row r="328" spans="1:20">
      <c r="A328" s="4">
        <v>323</v>
      </c>
      <c r="B328" s="73" t="s">
        <v>17</v>
      </c>
      <c r="C328" s="84" t="s">
        <v>211</v>
      </c>
      <c r="D328" s="92" t="s">
        <v>3</v>
      </c>
      <c r="E328" s="71" t="s">
        <v>201</v>
      </c>
      <c r="F328" s="74">
        <v>8000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94">
        <v>0</v>
      </c>
      <c r="Q328" s="75">
        <v>0</v>
      </c>
      <c r="R328" s="74">
        <v>8000</v>
      </c>
      <c r="S328" s="77" t="s">
        <v>202</v>
      </c>
      <c r="T328" s="69" t="s">
        <v>231</v>
      </c>
    </row>
    <row r="329" spans="1:20">
      <c r="A329" s="4">
        <v>324</v>
      </c>
      <c r="B329" s="73" t="s">
        <v>424</v>
      </c>
      <c r="C329" s="84" t="s">
        <v>211</v>
      </c>
      <c r="D329" s="92" t="s">
        <v>547</v>
      </c>
      <c r="E329" s="71" t="s">
        <v>201</v>
      </c>
      <c r="F329" s="74">
        <v>5117.5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94">
        <v>0</v>
      </c>
      <c r="Q329" s="75">
        <v>0</v>
      </c>
      <c r="R329" s="74">
        <v>5117.5</v>
      </c>
      <c r="S329" s="77" t="s">
        <v>202</v>
      </c>
      <c r="T329" s="69" t="s">
        <v>231</v>
      </c>
    </row>
    <row r="330" spans="1:20">
      <c r="A330" s="4">
        <v>325</v>
      </c>
      <c r="B330" s="73" t="s">
        <v>425</v>
      </c>
      <c r="C330" s="84" t="s">
        <v>211</v>
      </c>
      <c r="D330" s="92" t="s">
        <v>547</v>
      </c>
      <c r="E330" s="71" t="s">
        <v>201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94">
        <v>0</v>
      </c>
      <c r="Q330" s="75">
        <v>0</v>
      </c>
      <c r="R330" s="74">
        <v>5117.5</v>
      </c>
      <c r="S330" s="77" t="s">
        <v>202</v>
      </c>
      <c r="T330" s="69" t="s">
        <v>231</v>
      </c>
    </row>
    <row r="331" spans="1:20">
      <c r="A331" s="4">
        <v>326</v>
      </c>
      <c r="B331" s="73" t="s">
        <v>426</v>
      </c>
      <c r="C331" s="84" t="s">
        <v>211</v>
      </c>
      <c r="D331" s="92" t="s">
        <v>547</v>
      </c>
      <c r="E331" s="71" t="s">
        <v>201</v>
      </c>
      <c r="F331" s="74">
        <v>5117.5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94">
        <v>0</v>
      </c>
      <c r="Q331" s="75">
        <v>0</v>
      </c>
      <c r="R331" s="74">
        <v>5117.5</v>
      </c>
      <c r="S331" s="77" t="s">
        <v>202</v>
      </c>
      <c r="T331" s="69" t="s">
        <v>230</v>
      </c>
    </row>
    <row r="332" spans="1:20">
      <c r="A332" s="4">
        <v>327</v>
      </c>
      <c r="B332" s="73" t="s">
        <v>427</v>
      </c>
      <c r="C332" s="84" t="s">
        <v>211</v>
      </c>
      <c r="D332" s="92" t="s">
        <v>547</v>
      </c>
      <c r="E332" s="71" t="s">
        <v>201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94">
        <v>0</v>
      </c>
      <c r="Q332" s="75">
        <v>0</v>
      </c>
      <c r="R332" s="74">
        <v>5117.5</v>
      </c>
      <c r="S332" s="77" t="s">
        <v>202</v>
      </c>
      <c r="T332" s="69" t="s">
        <v>230</v>
      </c>
    </row>
    <row r="333" spans="1:20">
      <c r="A333" s="4">
        <v>328</v>
      </c>
      <c r="B333" s="73" t="s">
        <v>428</v>
      </c>
      <c r="C333" s="84" t="s">
        <v>211</v>
      </c>
      <c r="D333" s="92" t="s">
        <v>547</v>
      </c>
      <c r="E333" s="71" t="s">
        <v>201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94">
        <v>0</v>
      </c>
      <c r="Q333" s="75">
        <v>0</v>
      </c>
      <c r="R333" s="74">
        <v>5117.5</v>
      </c>
      <c r="S333" s="77" t="s">
        <v>202</v>
      </c>
      <c r="T333" s="69" t="s">
        <v>230</v>
      </c>
    </row>
    <row r="334" spans="1:20">
      <c r="A334" s="4">
        <v>329</v>
      </c>
      <c r="B334" s="73" t="s">
        <v>429</v>
      </c>
      <c r="C334" s="84" t="s">
        <v>211</v>
      </c>
      <c r="D334" s="92" t="s">
        <v>547</v>
      </c>
      <c r="E334" s="71" t="s">
        <v>201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94">
        <v>0</v>
      </c>
      <c r="Q334" s="75">
        <v>0</v>
      </c>
      <c r="R334" s="74">
        <v>5117.5</v>
      </c>
      <c r="S334" s="77" t="s">
        <v>202</v>
      </c>
      <c r="T334" s="69" t="s">
        <v>230</v>
      </c>
    </row>
    <row r="335" spans="1:20">
      <c r="A335" s="4">
        <v>330</v>
      </c>
      <c r="B335" s="73" t="s">
        <v>164</v>
      </c>
      <c r="C335" s="84" t="s">
        <v>678</v>
      </c>
      <c r="D335" s="92" t="s">
        <v>3</v>
      </c>
      <c r="E335" s="71" t="s">
        <v>201</v>
      </c>
      <c r="F335" s="74">
        <v>40000</v>
      </c>
      <c r="G335" s="70">
        <v>797.25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94">
        <v>0</v>
      </c>
      <c r="Q335" s="75">
        <v>0</v>
      </c>
      <c r="R335" s="74">
        <v>39202.75</v>
      </c>
      <c r="S335" s="77" t="s">
        <v>202</v>
      </c>
      <c r="T335" s="69" t="s">
        <v>231</v>
      </c>
    </row>
    <row r="336" spans="1:20">
      <c r="A336" s="4">
        <v>331</v>
      </c>
      <c r="B336" s="73" t="s">
        <v>430</v>
      </c>
      <c r="C336" s="84" t="s">
        <v>211</v>
      </c>
      <c r="D336" s="92" t="s">
        <v>547</v>
      </c>
      <c r="E336" s="71" t="s">
        <v>201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94">
        <v>0</v>
      </c>
      <c r="Q336" s="75">
        <v>0</v>
      </c>
      <c r="R336" s="74">
        <v>5117.5</v>
      </c>
      <c r="S336" s="77" t="s">
        <v>202</v>
      </c>
      <c r="T336" s="69" t="s">
        <v>231</v>
      </c>
    </row>
    <row r="337" spans="1:20">
      <c r="A337" s="4">
        <v>332</v>
      </c>
      <c r="B337" s="84" t="s">
        <v>690</v>
      </c>
      <c r="C337" s="84" t="s">
        <v>678</v>
      </c>
      <c r="D337" s="84" t="s">
        <v>3</v>
      </c>
      <c r="E337" s="71" t="s">
        <v>201</v>
      </c>
      <c r="F337" s="96">
        <v>25000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94">
        <v>0</v>
      </c>
      <c r="Q337" s="75">
        <v>0</v>
      </c>
      <c r="R337" s="96">
        <v>25000</v>
      </c>
      <c r="S337" s="77" t="s">
        <v>202</v>
      </c>
      <c r="T337" s="69" t="s">
        <v>231</v>
      </c>
    </row>
    <row r="338" spans="1:20" ht="36" customHeight="1">
      <c r="A338" s="4">
        <v>333</v>
      </c>
      <c r="B338" s="73" t="s">
        <v>431</v>
      </c>
      <c r="C338" s="84" t="s">
        <v>211</v>
      </c>
      <c r="D338" s="92" t="s">
        <v>547</v>
      </c>
      <c r="E338" s="71" t="s">
        <v>201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94">
        <v>0</v>
      </c>
      <c r="Q338" s="75">
        <v>0</v>
      </c>
      <c r="R338" s="74">
        <v>5117.5</v>
      </c>
      <c r="S338" s="77" t="s">
        <v>202</v>
      </c>
      <c r="T338" s="69" t="s">
        <v>231</v>
      </c>
    </row>
    <row r="339" spans="1:20">
      <c r="A339" s="4">
        <v>334</v>
      </c>
      <c r="B339" s="73" t="s">
        <v>432</v>
      </c>
      <c r="C339" s="84" t="s">
        <v>211</v>
      </c>
      <c r="D339" s="92" t="s">
        <v>547</v>
      </c>
      <c r="E339" s="71" t="s">
        <v>201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94">
        <v>0</v>
      </c>
      <c r="Q339" s="75">
        <v>0</v>
      </c>
      <c r="R339" s="74">
        <v>5117.5</v>
      </c>
      <c r="S339" s="77" t="s">
        <v>202</v>
      </c>
      <c r="T339" s="69" t="s">
        <v>231</v>
      </c>
    </row>
    <row r="340" spans="1:20">
      <c r="A340" s="4">
        <v>335</v>
      </c>
      <c r="B340" s="73" t="s">
        <v>433</v>
      </c>
      <c r="C340" s="84" t="s">
        <v>211</v>
      </c>
      <c r="D340" s="92" t="s">
        <v>547</v>
      </c>
      <c r="E340" s="71" t="s">
        <v>201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94">
        <v>0</v>
      </c>
      <c r="Q340" s="75">
        <v>0</v>
      </c>
      <c r="R340" s="74">
        <v>5117.5</v>
      </c>
      <c r="S340" s="77" t="s">
        <v>202</v>
      </c>
      <c r="T340" s="69" t="s">
        <v>231</v>
      </c>
    </row>
    <row r="341" spans="1:20">
      <c r="A341" s="4">
        <v>336</v>
      </c>
      <c r="B341" s="73" t="s">
        <v>22</v>
      </c>
      <c r="C341" s="84" t="s">
        <v>678</v>
      </c>
      <c r="D341" s="92" t="s">
        <v>3</v>
      </c>
      <c r="E341" s="71" t="s">
        <v>201</v>
      </c>
      <c r="F341" s="74">
        <v>10000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94">
        <v>0</v>
      </c>
      <c r="Q341" s="75">
        <v>0</v>
      </c>
      <c r="R341" s="74">
        <v>10000</v>
      </c>
      <c r="S341" s="77" t="s">
        <v>202</v>
      </c>
      <c r="T341" s="69" t="s">
        <v>231</v>
      </c>
    </row>
    <row r="342" spans="1:20" ht="21.75" customHeight="1">
      <c r="A342" s="4">
        <v>337</v>
      </c>
      <c r="B342" s="73" t="s">
        <v>111</v>
      </c>
      <c r="C342" s="84" t="s">
        <v>678</v>
      </c>
      <c r="D342" s="92" t="s">
        <v>3</v>
      </c>
      <c r="E342" s="71" t="s">
        <v>201</v>
      </c>
      <c r="F342" s="74">
        <v>70000</v>
      </c>
      <c r="G342" s="70">
        <v>6195.88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94">
        <v>0</v>
      </c>
      <c r="Q342" s="75">
        <v>0</v>
      </c>
      <c r="R342" s="74">
        <v>63804.12</v>
      </c>
      <c r="S342" s="77" t="s">
        <v>202</v>
      </c>
      <c r="T342" s="69" t="s">
        <v>231</v>
      </c>
    </row>
    <row r="343" spans="1:20">
      <c r="A343" s="4">
        <v>338</v>
      </c>
      <c r="B343" s="73" t="s">
        <v>434</v>
      </c>
      <c r="C343" s="84" t="s">
        <v>211</v>
      </c>
      <c r="D343" s="92" t="s">
        <v>547</v>
      </c>
      <c r="E343" s="71" t="s">
        <v>201</v>
      </c>
      <c r="F343" s="74">
        <v>5117.5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94">
        <v>0</v>
      </c>
      <c r="Q343" s="75">
        <v>0</v>
      </c>
      <c r="R343" s="74">
        <v>5117.5</v>
      </c>
      <c r="S343" s="77" t="s">
        <v>202</v>
      </c>
      <c r="T343" s="69" t="s">
        <v>231</v>
      </c>
    </row>
    <row r="344" spans="1:20" ht="30">
      <c r="A344" s="4">
        <v>339</v>
      </c>
      <c r="B344" s="73" t="s">
        <v>148</v>
      </c>
      <c r="C344" s="84" t="s">
        <v>212</v>
      </c>
      <c r="D344" s="92" t="s">
        <v>149</v>
      </c>
      <c r="E344" s="71" t="s">
        <v>201</v>
      </c>
      <c r="F344" s="74">
        <v>25000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94">
        <v>0</v>
      </c>
      <c r="Q344" s="75">
        <v>0</v>
      </c>
      <c r="R344" s="74">
        <v>25000</v>
      </c>
      <c r="S344" s="77" t="s">
        <v>202</v>
      </c>
      <c r="T344" s="69" t="s">
        <v>231</v>
      </c>
    </row>
    <row r="345" spans="1:20">
      <c r="A345" s="4">
        <v>340</v>
      </c>
      <c r="B345" s="73" t="s">
        <v>57</v>
      </c>
      <c r="C345" s="84" t="s">
        <v>678</v>
      </c>
      <c r="D345" s="92" t="s">
        <v>3</v>
      </c>
      <c r="E345" s="71" t="s">
        <v>201</v>
      </c>
      <c r="F345" s="74">
        <v>30000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94">
        <v>0</v>
      </c>
      <c r="Q345" s="75">
        <v>0</v>
      </c>
      <c r="R345" s="74">
        <v>30000</v>
      </c>
      <c r="S345" s="77" t="s">
        <v>202</v>
      </c>
      <c r="T345" s="69" t="s">
        <v>231</v>
      </c>
    </row>
    <row r="346" spans="1:20">
      <c r="A346" s="4">
        <v>341</v>
      </c>
      <c r="B346" s="73" t="s">
        <v>564</v>
      </c>
      <c r="C346" s="84" t="s">
        <v>678</v>
      </c>
      <c r="D346" s="92" t="s">
        <v>3</v>
      </c>
      <c r="E346" s="71" t="s">
        <v>201</v>
      </c>
      <c r="F346" s="74">
        <v>12500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94">
        <v>0</v>
      </c>
      <c r="Q346" s="75">
        <v>0</v>
      </c>
      <c r="R346" s="74">
        <v>12500</v>
      </c>
      <c r="S346" s="77" t="s">
        <v>202</v>
      </c>
      <c r="T346" s="69" t="s">
        <v>231</v>
      </c>
    </row>
    <row r="347" spans="1:20">
      <c r="A347" s="4">
        <v>342</v>
      </c>
      <c r="B347" s="73" t="s">
        <v>88</v>
      </c>
      <c r="C347" s="84" t="s">
        <v>678</v>
      </c>
      <c r="D347" s="92" t="s">
        <v>3</v>
      </c>
      <c r="E347" s="71" t="s">
        <v>201</v>
      </c>
      <c r="F347" s="74">
        <v>50000</v>
      </c>
      <c r="G347" s="70">
        <v>2297.25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94">
        <v>0</v>
      </c>
      <c r="Q347" s="75">
        <v>0</v>
      </c>
      <c r="R347" s="74">
        <v>47702.75</v>
      </c>
      <c r="S347" s="77" t="s">
        <v>202</v>
      </c>
      <c r="T347" s="69" t="s">
        <v>231</v>
      </c>
    </row>
    <row r="348" spans="1:20">
      <c r="A348" s="4">
        <v>343</v>
      </c>
      <c r="B348" s="73" t="s">
        <v>435</v>
      </c>
      <c r="C348" s="84" t="s">
        <v>211</v>
      </c>
      <c r="D348" s="92" t="s">
        <v>547</v>
      </c>
      <c r="E348" s="71" t="s">
        <v>201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94">
        <v>0</v>
      </c>
      <c r="Q348" s="75">
        <v>0</v>
      </c>
      <c r="R348" s="74">
        <v>5117.5</v>
      </c>
      <c r="S348" s="77" t="s">
        <v>202</v>
      </c>
      <c r="T348" s="69" t="s">
        <v>231</v>
      </c>
    </row>
    <row r="349" spans="1:20">
      <c r="A349" s="4">
        <v>344</v>
      </c>
      <c r="B349" s="73" t="s">
        <v>241</v>
      </c>
      <c r="C349" s="84" t="s">
        <v>213</v>
      </c>
      <c r="D349" s="92" t="s">
        <v>3</v>
      </c>
      <c r="E349" s="71" t="s">
        <v>201</v>
      </c>
      <c r="F349" s="74">
        <v>20000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94">
        <v>0</v>
      </c>
      <c r="Q349" s="75">
        <v>0</v>
      </c>
      <c r="R349" s="74">
        <v>20000</v>
      </c>
      <c r="S349" s="77" t="s">
        <v>202</v>
      </c>
      <c r="T349" s="69" t="s">
        <v>231</v>
      </c>
    </row>
    <row r="350" spans="1:20">
      <c r="A350" s="4">
        <v>345</v>
      </c>
      <c r="B350" s="73" t="s">
        <v>7</v>
      </c>
      <c r="C350" s="84" t="s">
        <v>678</v>
      </c>
      <c r="D350" s="92" t="s">
        <v>3</v>
      </c>
      <c r="E350" s="71" t="s">
        <v>201</v>
      </c>
      <c r="F350" s="74">
        <v>15000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94">
        <v>0</v>
      </c>
      <c r="Q350" s="75">
        <v>0</v>
      </c>
      <c r="R350" s="74">
        <v>15000</v>
      </c>
      <c r="S350" s="77" t="s">
        <v>202</v>
      </c>
      <c r="T350" s="69" t="s">
        <v>231</v>
      </c>
    </row>
    <row r="351" spans="1:20">
      <c r="A351" s="4">
        <v>346</v>
      </c>
      <c r="B351" s="73" t="s">
        <v>436</v>
      </c>
      <c r="C351" s="84" t="s">
        <v>211</v>
      </c>
      <c r="D351" s="92" t="s">
        <v>547</v>
      </c>
      <c r="E351" s="71" t="s">
        <v>201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94">
        <v>0</v>
      </c>
      <c r="Q351" s="75">
        <v>0</v>
      </c>
      <c r="R351" s="74">
        <v>5117.5</v>
      </c>
      <c r="S351" s="77" t="s">
        <v>202</v>
      </c>
      <c r="T351" s="69" t="s">
        <v>231</v>
      </c>
    </row>
    <row r="352" spans="1:20">
      <c r="A352" s="4">
        <v>347</v>
      </c>
      <c r="B352" s="73" t="s">
        <v>437</v>
      </c>
      <c r="C352" s="84" t="s">
        <v>211</v>
      </c>
      <c r="D352" s="92" t="s">
        <v>547</v>
      </c>
      <c r="E352" s="71" t="s">
        <v>201</v>
      </c>
      <c r="F352" s="74">
        <v>5117.5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94">
        <v>0</v>
      </c>
      <c r="Q352" s="75">
        <v>0</v>
      </c>
      <c r="R352" s="74">
        <v>5117.5</v>
      </c>
      <c r="S352" s="77" t="s">
        <v>202</v>
      </c>
      <c r="T352" s="69" t="s">
        <v>230</v>
      </c>
    </row>
    <row r="353" spans="1:20">
      <c r="A353" s="4">
        <v>348</v>
      </c>
      <c r="B353" s="73" t="s">
        <v>619</v>
      </c>
      <c r="C353" s="84" t="s">
        <v>211</v>
      </c>
      <c r="D353" s="92" t="s">
        <v>3</v>
      </c>
      <c r="E353" s="71" t="s">
        <v>201</v>
      </c>
      <c r="F353" s="74">
        <v>10000</v>
      </c>
      <c r="G353" s="70">
        <v>0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94">
        <v>0</v>
      </c>
      <c r="Q353" s="75">
        <v>0</v>
      </c>
      <c r="R353" s="74">
        <v>10000</v>
      </c>
      <c r="S353" s="77" t="s">
        <v>202</v>
      </c>
      <c r="T353" s="69" t="s">
        <v>230</v>
      </c>
    </row>
    <row r="354" spans="1:20">
      <c r="A354" s="4">
        <v>349</v>
      </c>
      <c r="B354" s="73" t="s">
        <v>438</v>
      </c>
      <c r="C354" s="84" t="s">
        <v>211</v>
      </c>
      <c r="D354" s="92" t="s">
        <v>547</v>
      </c>
      <c r="E354" s="71" t="s">
        <v>201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94">
        <v>0</v>
      </c>
      <c r="Q354" s="75">
        <v>0</v>
      </c>
      <c r="R354" s="74">
        <v>5117.5</v>
      </c>
      <c r="S354" s="77" t="s">
        <v>202</v>
      </c>
      <c r="T354" s="69" t="s">
        <v>231</v>
      </c>
    </row>
    <row r="355" spans="1:20" ht="26.25">
      <c r="A355" s="4">
        <v>350</v>
      </c>
      <c r="B355" s="73" t="s">
        <v>577</v>
      </c>
      <c r="C355" s="84" t="s">
        <v>211</v>
      </c>
      <c r="D355" s="92" t="s">
        <v>547</v>
      </c>
      <c r="E355" s="72" t="s">
        <v>211</v>
      </c>
      <c r="F355" s="74">
        <v>5117.5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94">
        <v>0</v>
      </c>
      <c r="Q355" s="75">
        <v>0</v>
      </c>
      <c r="R355" s="74">
        <v>5117.5</v>
      </c>
      <c r="S355" s="77" t="s">
        <v>202</v>
      </c>
      <c r="T355" s="69" t="s">
        <v>230</v>
      </c>
    </row>
    <row r="356" spans="1:20">
      <c r="A356" s="4">
        <v>351</v>
      </c>
      <c r="B356" s="73" t="s">
        <v>620</v>
      </c>
      <c r="C356" s="84" t="s">
        <v>211</v>
      </c>
      <c r="D356" s="92" t="s">
        <v>3</v>
      </c>
      <c r="E356" s="71" t="s">
        <v>201</v>
      </c>
      <c r="F356" s="74">
        <v>17500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94">
        <v>0</v>
      </c>
      <c r="Q356" s="75">
        <v>0</v>
      </c>
      <c r="R356" s="74">
        <v>17500</v>
      </c>
      <c r="S356" s="77" t="s">
        <v>202</v>
      </c>
      <c r="T356" s="69" t="s">
        <v>230</v>
      </c>
    </row>
    <row r="357" spans="1:20">
      <c r="A357" s="4">
        <v>352</v>
      </c>
      <c r="B357" s="73" t="s">
        <v>621</v>
      </c>
      <c r="C357" s="84" t="s">
        <v>211</v>
      </c>
      <c r="D357" s="92" t="s">
        <v>547</v>
      </c>
      <c r="E357" s="71" t="s">
        <v>201</v>
      </c>
      <c r="F357" s="74">
        <v>10000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94">
        <v>0</v>
      </c>
      <c r="Q357" s="75">
        <v>0</v>
      </c>
      <c r="R357" s="74">
        <v>10000</v>
      </c>
      <c r="S357" s="77" t="s">
        <v>202</v>
      </c>
      <c r="T357" s="69" t="s">
        <v>230</v>
      </c>
    </row>
    <row r="358" spans="1:20">
      <c r="A358" s="4">
        <v>353</v>
      </c>
      <c r="B358" s="73" t="s">
        <v>565</v>
      </c>
      <c r="C358" s="84" t="s">
        <v>678</v>
      </c>
      <c r="D358" s="92" t="s">
        <v>3</v>
      </c>
      <c r="E358" s="71" t="s">
        <v>201</v>
      </c>
      <c r="F358" s="74">
        <v>27000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94">
        <v>0</v>
      </c>
      <c r="Q358" s="75">
        <v>0</v>
      </c>
      <c r="R358" s="74">
        <v>27000</v>
      </c>
      <c r="S358" s="77" t="s">
        <v>202</v>
      </c>
      <c r="T358" s="69" t="s">
        <v>231</v>
      </c>
    </row>
    <row r="359" spans="1:20">
      <c r="A359" s="4">
        <v>354</v>
      </c>
      <c r="B359" s="73" t="s">
        <v>622</v>
      </c>
      <c r="C359" s="84" t="s">
        <v>211</v>
      </c>
      <c r="D359" s="92" t="s">
        <v>3</v>
      </c>
      <c r="E359" s="71" t="s">
        <v>201</v>
      </c>
      <c r="F359" s="74">
        <v>10000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94">
        <v>0</v>
      </c>
      <c r="Q359" s="75">
        <v>0</v>
      </c>
      <c r="R359" s="74">
        <v>10000</v>
      </c>
      <c r="S359" s="77" t="s">
        <v>202</v>
      </c>
      <c r="T359" s="69" t="s">
        <v>231</v>
      </c>
    </row>
    <row r="360" spans="1:20">
      <c r="A360" s="4">
        <v>355</v>
      </c>
      <c r="B360" s="73" t="s">
        <v>439</v>
      </c>
      <c r="C360" s="84" t="s">
        <v>211</v>
      </c>
      <c r="D360" s="92" t="s">
        <v>547</v>
      </c>
      <c r="E360" s="71" t="s">
        <v>201</v>
      </c>
      <c r="F360" s="74">
        <v>10000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94">
        <v>0</v>
      </c>
      <c r="Q360" s="75">
        <v>0</v>
      </c>
      <c r="R360" s="74">
        <v>10000</v>
      </c>
      <c r="S360" s="77" t="s">
        <v>202</v>
      </c>
      <c r="T360" s="69" t="s">
        <v>231</v>
      </c>
    </row>
    <row r="361" spans="1:20">
      <c r="A361" s="4">
        <v>356</v>
      </c>
      <c r="B361" s="73" t="s">
        <v>440</v>
      </c>
      <c r="C361" s="84" t="s">
        <v>678</v>
      </c>
      <c r="D361" s="92" t="s">
        <v>3</v>
      </c>
      <c r="E361" s="71" t="s">
        <v>201</v>
      </c>
      <c r="F361" s="74">
        <v>10000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94">
        <v>0</v>
      </c>
      <c r="Q361" s="75">
        <v>0</v>
      </c>
      <c r="R361" s="74">
        <v>10000</v>
      </c>
      <c r="S361" s="77" t="s">
        <v>202</v>
      </c>
      <c r="T361" s="69" t="s">
        <v>231</v>
      </c>
    </row>
    <row r="362" spans="1:20">
      <c r="A362" s="4">
        <v>357</v>
      </c>
      <c r="B362" s="73" t="s">
        <v>99</v>
      </c>
      <c r="C362" s="84" t="s">
        <v>678</v>
      </c>
      <c r="D362" s="92" t="s">
        <v>3</v>
      </c>
      <c r="E362" s="71" t="s">
        <v>201</v>
      </c>
      <c r="F362" s="74">
        <v>40000</v>
      </c>
      <c r="G362" s="70">
        <v>797.25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94">
        <v>0</v>
      </c>
      <c r="Q362" s="75">
        <v>0</v>
      </c>
      <c r="R362" s="74">
        <v>39202.75</v>
      </c>
      <c r="S362" s="77" t="s">
        <v>202</v>
      </c>
      <c r="T362" s="69" t="s">
        <v>231</v>
      </c>
    </row>
    <row r="363" spans="1:20">
      <c r="A363" s="4">
        <v>358</v>
      </c>
      <c r="B363" s="73" t="s">
        <v>10</v>
      </c>
      <c r="C363" s="84" t="s">
        <v>678</v>
      </c>
      <c r="D363" s="92" t="s">
        <v>3</v>
      </c>
      <c r="E363" s="71" t="s">
        <v>201</v>
      </c>
      <c r="F363" s="74">
        <v>12000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94">
        <v>0</v>
      </c>
      <c r="Q363" s="75">
        <v>0</v>
      </c>
      <c r="R363" s="74">
        <v>12000</v>
      </c>
      <c r="S363" s="77" t="s">
        <v>202</v>
      </c>
      <c r="T363" s="69" t="s">
        <v>231</v>
      </c>
    </row>
    <row r="364" spans="1:20" ht="30">
      <c r="A364" s="4">
        <v>359</v>
      </c>
      <c r="B364" s="73" t="s">
        <v>48</v>
      </c>
      <c r="C364" s="84" t="s">
        <v>214</v>
      </c>
      <c r="D364" s="92" t="s">
        <v>49</v>
      </c>
      <c r="E364" s="71" t="s">
        <v>201</v>
      </c>
      <c r="F364" s="74">
        <v>25000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94">
        <v>0</v>
      </c>
      <c r="Q364" s="75">
        <v>0</v>
      </c>
      <c r="R364" s="74">
        <v>25000</v>
      </c>
      <c r="S364" s="77" t="s">
        <v>202</v>
      </c>
      <c r="T364" s="69" t="s">
        <v>231</v>
      </c>
    </row>
    <row r="365" spans="1:20">
      <c r="A365" s="4">
        <v>360</v>
      </c>
      <c r="B365" s="73" t="s">
        <v>225</v>
      </c>
      <c r="C365" s="84" t="s">
        <v>678</v>
      </c>
      <c r="D365" s="92" t="s">
        <v>3</v>
      </c>
      <c r="E365" s="71" t="s">
        <v>201</v>
      </c>
      <c r="F365" s="74">
        <v>25000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94">
        <v>0</v>
      </c>
      <c r="Q365" s="75">
        <v>0</v>
      </c>
      <c r="R365" s="74">
        <v>25000</v>
      </c>
      <c r="S365" s="77" t="s">
        <v>202</v>
      </c>
      <c r="T365" s="69" t="s">
        <v>230</v>
      </c>
    </row>
    <row r="366" spans="1:20">
      <c r="A366" s="4">
        <v>361</v>
      </c>
      <c r="B366" s="73" t="s">
        <v>441</v>
      </c>
      <c r="C366" s="84" t="s">
        <v>211</v>
      </c>
      <c r="D366" s="92" t="s">
        <v>547</v>
      </c>
      <c r="E366" s="71" t="s">
        <v>201</v>
      </c>
      <c r="F366" s="74">
        <v>5117.5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94">
        <v>0</v>
      </c>
      <c r="Q366" s="75">
        <v>0</v>
      </c>
      <c r="R366" s="74">
        <v>5117.5</v>
      </c>
      <c r="S366" s="77" t="s">
        <v>202</v>
      </c>
      <c r="T366" s="69" t="s">
        <v>231</v>
      </c>
    </row>
    <row r="367" spans="1:20">
      <c r="A367" s="4">
        <v>362</v>
      </c>
      <c r="B367" s="73" t="s">
        <v>443</v>
      </c>
      <c r="C367" s="84" t="s">
        <v>211</v>
      </c>
      <c r="D367" s="92" t="s">
        <v>547</v>
      </c>
      <c r="E367" s="71" t="s">
        <v>201</v>
      </c>
      <c r="F367" s="74">
        <v>5117.5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94">
        <v>0</v>
      </c>
      <c r="Q367" s="75">
        <v>0</v>
      </c>
      <c r="R367" s="74">
        <v>5117.5</v>
      </c>
      <c r="S367" s="77" t="s">
        <v>202</v>
      </c>
      <c r="T367" s="69" t="s">
        <v>230</v>
      </c>
    </row>
    <row r="368" spans="1:20">
      <c r="A368" s="4">
        <v>363</v>
      </c>
      <c r="B368" s="73" t="s">
        <v>444</v>
      </c>
      <c r="C368" s="84" t="s">
        <v>211</v>
      </c>
      <c r="D368" s="92" t="s">
        <v>547</v>
      </c>
      <c r="E368" s="71" t="s">
        <v>201</v>
      </c>
      <c r="F368" s="74">
        <v>5117.5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94">
        <v>0</v>
      </c>
      <c r="Q368" s="75">
        <v>0</v>
      </c>
      <c r="R368" s="74">
        <v>5117.5</v>
      </c>
      <c r="S368" s="77" t="s">
        <v>202</v>
      </c>
      <c r="T368" s="69" t="s">
        <v>230</v>
      </c>
    </row>
    <row r="369" spans="1:20">
      <c r="A369" s="4">
        <v>364</v>
      </c>
      <c r="B369" s="73" t="s">
        <v>445</v>
      </c>
      <c r="C369" s="84" t="s">
        <v>211</v>
      </c>
      <c r="D369" s="92" t="s">
        <v>547</v>
      </c>
      <c r="E369" s="71" t="s">
        <v>201</v>
      </c>
      <c r="F369" s="74">
        <v>5117.5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94">
        <v>0</v>
      </c>
      <c r="Q369" s="75">
        <v>0</v>
      </c>
      <c r="R369" s="74">
        <v>5117.5</v>
      </c>
      <c r="S369" s="77" t="s">
        <v>202</v>
      </c>
      <c r="T369" s="69" t="s">
        <v>230</v>
      </c>
    </row>
    <row r="370" spans="1:20">
      <c r="A370" s="4">
        <v>365</v>
      </c>
      <c r="B370" s="73" t="s">
        <v>446</v>
      </c>
      <c r="C370" s="84" t="s">
        <v>211</v>
      </c>
      <c r="D370" s="92" t="s">
        <v>547</v>
      </c>
      <c r="E370" s="71" t="s">
        <v>201</v>
      </c>
      <c r="F370" s="74">
        <v>5117.5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94">
        <v>0</v>
      </c>
      <c r="Q370" s="75">
        <v>0</v>
      </c>
      <c r="R370" s="74">
        <v>5117.5</v>
      </c>
      <c r="S370" s="77" t="s">
        <v>202</v>
      </c>
      <c r="T370" s="69" t="s">
        <v>230</v>
      </c>
    </row>
    <row r="371" spans="1:20">
      <c r="A371" s="4">
        <v>366</v>
      </c>
      <c r="B371" s="73" t="s">
        <v>447</v>
      </c>
      <c r="C371" s="84" t="s">
        <v>211</v>
      </c>
      <c r="D371" s="92" t="s">
        <v>547</v>
      </c>
      <c r="E371" s="71" t="s">
        <v>201</v>
      </c>
      <c r="F371" s="74">
        <v>5117.5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94">
        <v>0</v>
      </c>
      <c r="Q371" s="75">
        <v>0</v>
      </c>
      <c r="R371" s="74">
        <v>5117.5</v>
      </c>
      <c r="S371" s="77" t="s">
        <v>202</v>
      </c>
      <c r="T371" s="69" t="s">
        <v>230</v>
      </c>
    </row>
    <row r="372" spans="1:20">
      <c r="A372" s="4">
        <v>367</v>
      </c>
      <c r="B372" s="73" t="s">
        <v>448</v>
      </c>
      <c r="C372" s="84" t="s">
        <v>211</v>
      </c>
      <c r="D372" s="92" t="s">
        <v>547</v>
      </c>
      <c r="E372" s="71" t="s">
        <v>201</v>
      </c>
      <c r="F372" s="74">
        <v>5117.5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94">
        <v>0</v>
      </c>
      <c r="Q372" s="75">
        <v>0</v>
      </c>
      <c r="R372" s="74">
        <v>5117.5</v>
      </c>
      <c r="S372" s="77" t="s">
        <v>202</v>
      </c>
      <c r="T372" s="69" t="s">
        <v>230</v>
      </c>
    </row>
    <row r="373" spans="1:20">
      <c r="A373" s="4">
        <v>368</v>
      </c>
      <c r="B373" s="73" t="s">
        <v>623</v>
      </c>
      <c r="C373" s="84" t="s">
        <v>645</v>
      </c>
      <c r="D373" s="92" t="s">
        <v>3</v>
      </c>
      <c r="E373" s="71" t="s">
        <v>201</v>
      </c>
      <c r="F373" s="74">
        <v>25000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94">
        <v>0</v>
      </c>
      <c r="Q373" s="75">
        <v>0</v>
      </c>
      <c r="R373" s="74">
        <v>25000</v>
      </c>
      <c r="S373" s="77" t="s">
        <v>202</v>
      </c>
      <c r="T373" s="69" t="s">
        <v>231</v>
      </c>
    </row>
    <row r="374" spans="1:20">
      <c r="A374" s="4">
        <v>369</v>
      </c>
      <c r="B374" s="84" t="s">
        <v>653</v>
      </c>
      <c r="C374" s="84" t="s">
        <v>678</v>
      </c>
      <c r="D374" s="92" t="s">
        <v>3</v>
      </c>
      <c r="E374" s="71" t="s">
        <v>201</v>
      </c>
      <c r="F374" s="74">
        <v>25000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94">
        <v>0</v>
      </c>
      <c r="Q374" s="75">
        <v>0</v>
      </c>
      <c r="R374" s="74">
        <v>25000</v>
      </c>
      <c r="S374" s="77" t="s">
        <v>202</v>
      </c>
      <c r="T374" s="69" t="s">
        <v>231</v>
      </c>
    </row>
    <row r="375" spans="1:20">
      <c r="A375" s="4">
        <v>370</v>
      </c>
      <c r="B375" s="73" t="s">
        <v>449</v>
      </c>
      <c r="C375" s="84" t="s">
        <v>211</v>
      </c>
      <c r="D375" s="92" t="s">
        <v>547</v>
      </c>
      <c r="E375" s="71" t="s">
        <v>201</v>
      </c>
      <c r="F375" s="74">
        <v>5117.5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94">
        <v>0</v>
      </c>
      <c r="Q375" s="75">
        <v>0</v>
      </c>
      <c r="R375" s="74">
        <v>5117.5</v>
      </c>
      <c r="S375" s="77" t="s">
        <v>202</v>
      </c>
      <c r="T375" s="69" t="s">
        <v>230</v>
      </c>
    </row>
    <row r="376" spans="1:20">
      <c r="A376" s="4">
        <v>371</v>
      </c>
      <c r="B376" s="73" t="s">
        <v>450</v>
      </c>
      <c r="C376" s="84" t="s">
        <v>211</v>
      </c>
      <c r="D376" s="92" t="s">
        <v>547</v>
      </c>
      <c r="E376" s="71" t="s">
        <v>201</v>
      </c>
      <c r="F376" s="74">
        <v>5117.5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94">
        <v>0</v>
      </c>
      <c r="Q376" s="75">
        <v>0</v>
      </c>
      <c r="R376" s="74">
        <v>5117.5</v>
      </c>
      <c r="S376" s="77" t="s">
        <v>202</v>
      </c>
      <c r="T376" s="69" t="s">
        <v>230</v>
      </c>
    </row>
    <row r="377" spans="1:20">
      <c r="A377" s="4">
        <v>372</v>
      </c>
      <c r="B377" s="73" t="s">
        <v>127</v>
      </c>
      <c r="C377" s="84" t="s">
        <v>678</v>
      </c>
      <c r="D377" s="92" t="s">
        <v>3</v>
      </c>
      <c r="E377" s="71" t="s">
        <v>201</v>
      </c>
      <c r="F377" s="74">
        <v>20000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94">
        <v>0</v>
      </c>
      <c r="Q377" s="75">
        <v>0</v>
      </c>
      <c r="R377" s="74">
        <v>20000</v>
      </c>
      <c r="S377" s="77" t="s">
        <v>202</v>
      </c>
      <c r="T377" s="69" t="s">
        <v>231</v>
      </c>
    </row>
    <row r="378" spans="1:20" ht="24.75" customHeight="1">
      <c r="A378" s="4">
        <v>373</v>
      </c>
      <c r="B378" s="73" t="s">
        <v>255</v>
      </c>
      <c r="C378" s="84" t="s">
        <v>678</v>
      </c>
      <c r="D378" s="92" t="s">
        <v>3</v>
      </c>
      <c r="E378" s="71" t="s">
        <v>201</v>
      </c>
      <c r="F378" s="74">
        <v>5000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94">
        <v>0</v>
      </c>
      <c r="Q378" s="75">
        <v>0</v>
      </c>
      <c r="R378" s="74">
        <v>5000</v>
      </c>
      <c r="S378" s="77" t="s">
        <v>202</v>
      </c>
      <c r="T378" s="69" t="s">
        <v>230</v>
      </c>
    </row>
    <row r="379" spans="1:20">
      <c r="A379" s="4">
        <v>374</v>
      </c>
      <c r="B379" s="73" t="s">
        <v>451</v>
      </c>
      <c r="C379" s="84" t="s">
        <v>211</v>
      </c>
      <c r="D379" s="92" t="s">
        <v>547</v>
      </c>
      <c r="E379" s="71" t="s">
        <v>201</v>
      </c>
      <c r="F379" s="74">
        <v>5117.5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94">
        <v>0</v>
      </c>
      <c r="Q379" s="75">
        <v>0</v>
      </c>
      <c r="R379" s="74">
        <v>5117.5</v>
      </c>
      <c r="S379" s="77" t="s">
        <v>202</v>
      </c>
      <c r="T379" s="69" t="s">
        <v>231</v>
      </c>
    </row>
    <row r="380" spans="1:20">
      <c r="A380" s="4">
        <v>375</v>
      </c>
      <c r="B380" s="73" t="s">
        <v>452</v>
      </c>
      <c r="C380" s="84" t="s">
        <v>211</v>
      </c>
      <c r="D380" s="92" t="s">
        <v>547</v>
      </c>
      <c r="E380" s="71" t="s">
        <v>201</v>
      </c>
      <c r="F380" s="74">
        <v>5117.5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94">
        <v>0</v>
      </c>
      <c r="Q380" s="75">
        <v>0</v>
      </c>
      <c r="R380" s="74">
        <v>5117.5</v>
      </c>
      <c r="S380" s="77" t="s">
        <v>202</v>
      </c>
      <c r="T380" s="69" t="s">
        <v>230</v>
      </c>
    </row>
    <row r="381" spans="1:20">
      <c r="A381" s="4">
        <v>376</v>
      </c>
      <c r="B381" s="73" t="s">
        <v>130</v>
      </c>
      <c r="C381" s="84" t="s">
        <v>678</v>
      </c>
      <c r="D381" s="92" t="s">
        <v>80</v>
      </c>
      <c r="E381" s="71" t="s">
        <v>201</v>
      </c>
      <c r="F381" s="74">
        <v>8500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94">
        <v>0</v>
      </c>
      <c r="Q381" s="75">
        <v>0</v>
      </c>
      <c r="R381" s="74">
        <v>8500</v>
      </c>
      <c r="S381" s="77" t="s">
        <v>202</v>
      </c>
      <c r="T381" s="69" t="s">
        <v>231</v>
      </c>
    </row>
    <row r="382" spans="1:20">
      <c r="A382" s="4">
        <v>377</v>
      </c>
      <c r="B382" s="73" t="s">
        <v>453</v>
      </c>
      <c r="C382" s="84" t="s">
        <v>211</v>
      </c>
      <c r="D382" s="92" t="s">
        <v>547</v>
      </c>
      <c r="E382" s="71" t="s">
        <v>201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94">
        <v>0</v>
      </c>
      <c r="Q382" s="75">
        <v>0</v>
      </c>
      <c r="R382" s="74">
        <v>5117.5</v>
      </c>
      <c r="S382" s="77" t="s">
        <v>202</v>
      </c>
      <c r="T382" s="69" t="s">
        <v>230</v>
      </c>
    </row>
    <row r="383" spans="1:20">
      <c r="A383" s="4">
        <v>378</v>
      </c>
      <c r="B383" s="73" t="s">
        <v>454</v>
      </c>
      <c r="C383" s="84" t="s">
        <v>211</v>
      </c>
      <c r="D383" s="92" t="s">
        <v>547</v>
      </c>
      <c r="E383" s="71" t="s">
        <v>201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94">
        <v>0</v>
      </c>
      <c r="Q383" s="75">
        <v>0</v>
      </c>
      <c r="R383" s="74">
        <v>5117.5</v>
      </c>
      <c r="S383" s="77" t="s">
        <v>202</v>
      </c>
      <c r="T383" s="69" t="s">
        <v>230</v>
      </c>
    </row>
    <row r="384" spans="1:20">
      <c r="A384" s="4">
        <v>379</v>
      </c>
      <c r="B384" s="73" t="s">
        <v>455</v>
      </c>
      <c r="C384" s="84" t="s">
        <v>211</v>
      </c>
      <c r="D384" s="92" t="s">
        <v>547</v>
      </c>
      <c r="E384" s="71" t="s">
        <v>201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94">
        <v>0</v>
      </c>
      <c r="Q384" s="75">
        <v>0</v>
      </c>
      <c r="R384" s="74">
        <v>5117.5</v>
      </c>
      <c r="S384" s="77" t="s">
        <v>202</v>
      </c>
      <c r="T384" s="69" t="s">
        <v>230</v>
      </c>
    </row>
    <row r="385" spans="1:20" ht="21.75" customHeight="1">
      <c r="A385" s="4">
        <v>380</v>
      </c>
      <c r="B385" s="84" t="s">
        <v>663</v>
      </c>
      <c r="C385" s="84" t="s">
        <v>677</v>
      </c>
      <c r="D385" s="92" t="s">
        <v>3</v>
      </c>
      <c r="E385" s="71" t="s">
        <v>201</v>
      </c>
      <c r="F385" s="74">
        <v>40000</v>
      </c>
      <c r="G385" s="70">
        <v>797.25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91"/>
      <c r="O385" s="75">
        <v>0</v>
      </c>
      <c r="P385" s="94">
        <v>0</v>
      </c>
      <c r="Q385" s="75">
        <v>0</v>
      </c>
      <c r="R385" s="74">
        <v>39202.75</v>
      </c>
      <c r="S385" s="77" t="s">
        <v>202</v>
      </c>
      <c r="T385" s="91" t="s">
        <v>230</v>
      </c>
    </row>
    <row r="386" spans="1:20">
      <c r="A386" s="4">
        <v>381</v>
      </c>
      <c r="B386" s="73" t="s">
        <v>456</v>
      </c>
      <c r="C386" s="84" t="s">
        <v>211</v>
      </c>
      <c r="D386" s="92" t="s">
        <v>547</v>
      </c>
      <c r="E386" s="71" t="s">
        <v>201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94">
        <v>0</v>
      </c>
      <c r="Q386" s="75">
        <v>0</v>
      </c>
      <c r="R386" s="74">
        <v>5117.5</v>
      </c>
      <c r="S386" s="77" t="s">
        <v>202</v>
      </c>
      <c r="T386" s="69" t="s">
        <v>231</v>
      </c>
    </row>
    <row r="387" spans="1:20">
      <c r="A387" s="4">
        <v>382</v>
      </c>
      <c r="B387" s="73" t="s">
        <v>23</v>
      </c>
      <c r="C387" s="84" t="s">
        <v>211</v>
      </c>
      <c r="D387" s="92" t="s">
        <v>3</v>
      </c>
      <c r="E387" s="71" t="s">
        <v>201</v>
      </c>
      <c r="F387" s="74">
        <v>5000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94">
        <v>0</v>
      </c>
      <c r="Q387" s="75">
        <v>0</v>
      </c>
      <c r="R387" s="74">
        <v>5000</v>
      </c>
      <c r="S387" s="77" t="s">
        <v>202</v>
      </c>
      <c r="T387" s="69" t="s">
        <v>231</v>
      </c>
    </row>
    <row r="388" spans="1:20">
      <c r="A388" s="4">
        <v>383</v>
      </c>
      <c r="B388" s="73" t="s">
        <v>624</v>
      </c>
      <c r="C388" s="84" t="s">
        <v>211</v>
      </c>
      <c r="D388" s="92" t="s">
        <v>3</v>
      </c>
      <c r="E388" s="71" t="s">
        <v>201</v>
      </c>
      <c r="F388" s="74">
        <v>10000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94">
        <v>0</v>
      </c>
      <c r="Q388" s="75">
        <v>0</v>
      </c>
      <c r="R388" s="74">
        <v>10000</v>
      </c>
      <c r="S388" s="77" t="s">
        <v>202</v>
      </c>
      <c r="T388" s="69" t="s">
        <v>231</v>
      </c>
    </row>
    <row r="389" spans="1:20">
      <c r="A389" s="4">
        <v>384</v>
      </c>
      <c r="B389" s="73" t="s">
        <v>457</v>
      </c>
      <c r="C389" s="84" t="s">
        <v>211</v>
      </c>
      <c r="D389" s="92" t="s">
        <v>547</v>
      </c>
      <c r="E389" s="71" t="s">
        <v>201</v>
      </c>
      <c r="F389" s="74">
        <v>5117.5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94">
        <v>0</v>
      </c>
      <c r="Q389" s="75">
        <v>0</v>
      </c>
      <c r="R389" s="74">
        <v>5117.5</v>
      </c>
      <c r="S389" s="77" t="s">
        <v>202</v>
      </c>
      <c r="T389" s="69" t="s">
        <v>231</v>
      </c>
    </row>
    <row r="390" spans="1:20">
      <c r="A390" s="4">
        <v>385</v>
      </c>
      <c r="B390" s="73" t="s">
        <v>458</v>
      </c>
      <c r="C390" s="84" t="s">
        <v>211</v>
      </c>
      <c r="D390" s="92" t="s">
        <v>547</v>
      </c>
      <c r="E390" s="71" t="s">
        <v>201</v>
      </c>
      <c r="F390" s="74">
        <v>5117.5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94">
        <v>0</v>
      </c>
      <c r="Q390" s="75">
        <v>0</v>
      </c>
      <c r="R390" s="74">
        <v>5117.5</v>
      </c>
      <c r="S390" s="77" t="s">
        <v>202</v>
      </c>
      <c r="T390" s="69" t="s">
        <v>231</v>
      </c>
    </row>
    <row r="391" spans="1:20">
      <c r="A391" s="4">
        <v>386</v>
      </c>
      <c r="B391" s="73" t="s">
        <v>5</v>
      </c>
      <c r="C391" s="84" t="s">
        <v>678</v>
      </c>
      <c r="D391" s="92" t="s">
        <v>3</v>
      </c>
      <c r="E391" s="71" t="s">
        <v>201</v>
      </c>
      <c r="F391" s="74">
        <v>14000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94">
        <v>0</v>
      </c>
      <c r="Q391" s="75">
        <v>0</v>
      </c>
      <c r="R391" s="74">
        <v>14000</v>
      </c>
      <c r="S391" s="77" t="s">
        <v>202</v>
      </c>
      <c r="T391" s="69" t="s">
        <v>231</v>
      </c>
    </row>
    <row r="392" spans="1:20">
      <c r="A392" s="4">
        <v>387</v>
      </c>
      <c r="B392" s="73" t="s">
        <v>566</v>
      </c>
      <c r="C392" s="84" t="s">
        <v>211</v>
      </c>
      <c r="D392" s="92" t="s">
        <v>547</v>
      </c>
      <c r="E392" s="71" t="s">
        <v>201</v>
      </c>
      <c r="F392" s="74">
        <v>5117.5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94">
        <v>0</v>
      </c>
      <c r="Q392" s="75">
        <v>0</v>
      </c>
      <c r="R392" s="74">
        <v>5117.5</v>
      </c>
      <c r="S392" s="77" t="s">
        <v>202</v>
      </c>
      <c r="T392" s="69" t="s">
        <v>230</v>
      </c>
    </row>
    <row r="393" spans="1:20">
      <c r="A393" s="4">
        <v>388</v>
      </c>
      <c r="B393" s="73" t="s">
        <v>54</v>
      </c>
      <c r="C393" s="84" t="s">
        <v>212</v>
      </c>
      <c r="D393" s="92" t="s">
        <v>55</v>
      </c>
      <c r="E393" s="71" t="s">
        <v>201</v>
      </c>
      <c r="F393" s="74">
        <v>120000</v>
      </c>
      <c r="G393" s="70">
        <v>18582.87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94">
        <v>0</v>
      </c>
      <c r="Q393" s="75">
        <v>0</v>
      </c>
      <c r="R393" s="74">
        <v>101417.13</v>
      </c>
      <c r="S393" s="77" t="s">
        <v>202</v>
      </c>
      <c r="T393" s="69" t="s">
        <v>231</v>
      </c>
    </row>
    <row r="394" spans="1:20">
      <c r="A394" s="4">
        <v>389</v>
      </c>
      <c r="B394" s="73" t="s">
        <v>134</v>
      </c>
      <c r="C394" s="84" t="s">
        <v>678</v>
      </c>
      <c r="D394" s="92" t="s">
        <v>3</v>
      </c>
      <c r="E394" s="71" t="s">
        <v>201</v>
      </c>
      <c r="F394" s="74">
        <v>30000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94">
        <v>0</v>
      </c>
      <c r="Q394" s="75">
        <v>0</v>
      </c>
      <c r="R394" s="74">
        <v>30000</v>
      </c>
      <c r="S394" s="77" t="s">
        <v>202</v>
      </c>
      <c r="T394" s="69" t="s">
        <v>231</v>
      </c>
    </row>
    <row r="395" spans="1:20">
      <c r="A395" s="4">
        <v>390</v>
      </c>
      <c r="B395" s="73" t="s">
        <v>459</v>
      </c>
      <c r="C395" s="84" t="s">
        <v>211</v>
      </c>
      <c r="D395" s="92" t="s">
        <v>547</v>
      </c>
      <c r="E395" s="71" t="s">
        <v>201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94">
        <v>0</v>
      </c>
      <c r="Q395" s="75">
        <v>0</v>
      </c>
      <c r="R395" s="74">
        <v>5117.5</v>
      </c>
      <c r="S395" s="77" t="s">
        <v>202</v>
      </c>
      <c r="T395" s="69" t="s">
        <v>231</v>
      </c>
    </row>
    <row r="396" spans="1:20">
      <c r="A396" s="4">
        <v>391</v>
      </c>
      <c r="B396" s="73" t="s">
        <v>460</v>
      </c>
      <c r="C396" s="84" t="s">
        <v>211</v>
      </c>
      <c r="D396" s="92" t="s">
        <v>547</v>
      </c>
      <c r="E396" s="71" t="s">
        <v>201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94">
        <v>0</v>
      </c>
      <c r="Q396" s="75">
        <v>0</v>
      </c>
      <c r="R396" s="74">
        <v>5117.5</v>
      </c>
      <c r="S396" s="77" t="s">
        <v>202</v>
      </c>
      <c r="T396" s="69" t="s">
        <v>231</v>
      </c>
    </row>
    <row r="397" spans="1:20">
      <c r="A397" s="4">
        <v>392</v>
      </c>
      <c r="B397" s="73" t="s">
        <v>89</v>
      </c>
      <c r="C397" s="84" t="s">
        <v>678</v>
      </c>
      <c r="D397" s="92" t="s">
        <v>3</v>
      </c>
      <c r="E397" s="71" t="s">
        <v>201</v>
      </c>
      <c r="F397" s="74">
        <v>10500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94">
        <v>0</v>
      </c>
      <c r="Q397" s="75">
        <v>0</v>
      </c>
      <c r="R397" s="74">
        <v>10500</v>
      </c>
      <c r="S397" s="77" t="s">
        <v>202</v>
      </c>
      <c r="T397" s="69" t="s">
        <v>231</v>
      </c>
    </row>
    <row r="398" spans="1:20">
      <c r="A398" s="4">
        <v>393</v>
      </c>
      <c r="B398" s="73" t="s">
        <v>70</v>
      </c>
      <c r="C398" s="84" t="s">
        <v>678</v>
      </c>
      <c r="D398" s="92" t="s">
        <v>3</v>
      </c>
      <c r="E398" s="71" t="s">
        <v>201</v>
      </c>
      <c r="F398" s="74">
        <v>60000</v>
      </c>
      <c r="G398" s="70">
        <v>4195.88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94">
        <v>0</v>
      </c>
      <c r="Q398" s="75">
        <v>0</v>
      </c>
      <c r="R398" s="74">
        <v>55804.12</v>
      </c>
      <c r="S398" s="77" t="s">
        <v>202</v>
      </c>
      <c r="T398" s="69" t="s">
        <v>231</v>
      </c>
    </row>
    <row r="399" spans="1:20">
      <c r="A399" s="4">
        <v>394</v>
      </c>
      <c r="B399" s="73" t="s">
        <v>152</v>
      </c>
      <c r="C399" s="84" t="s">
        <v>212</v>
      </c>
      <c r="D399" s="92" t="s">
        <v>153</v>
      </c>
      <c r="E399" s="71" t="s">
        <v>201</v>
      </c>
      <c r="F399" s="74">
        <v>20000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94">
        <v>0</v>
      </c>
      <c r="Q399" s="75">
        <v>0</v>
      </c>
      <c r="R399" s="74">
        <v>20000</v>
      </c>
      <c r="S399" s="77" t="s">
        <v>202</v>
      </c>
      <c r="T399" s="69" t="s">
        <v>231</v>
      </c>
    </row>
    <row r="400" spans="1:20" ht="25.5">
      <c r="A400" s="4">
        <v>395</v>
      </c>
      <c r="B400" s="73" t="s">
        <v>578</v>
      </c>
      <c r="C400" s="84" t="s">
        <v>211</v>
      </c>
      <c r="D400" s="92" t="s">
        <v>547</v>
      </c>
      <c r="E400" s="71" t="s">
        <v>211</v>
      </c>
      <c r="F400" s="74">
        <v>5117.5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94">
        <v>0</v>
      </c>
      <c r="Q400" s="75">
        <v>0</v>
      </c>
      <c r="R400" s="74">
        <v>5117.5</v>
      </c>
      <c r="S400" s="77" t="s">
        <v>202</v>
      </c>
      <c r="T400" s="69" t="s">
        <v>231</v>
      </c>
    </row>
    <row r="401" spans="1:20">
      <c r="A401" s="4">
        <v>396</v>
      </c>
      <c r="B401" s="73" t="s">
        <v>266</v>
      </c>
      <c r="C401" s="84" t="s">
        <v>211</v>
      </c>
      <c r="D401" s="92" t="s">
        <v>3</v>
      </c>
      <c r="E401" s="71" t="s">
        <v>201</v>
      </c>
      <c r="F401" s="74">
        <v>6000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94">
        <v>0</v>
      </c>
      <c r="Q401" s="75">
        <v>0</v>
      </c>
      <c r="R401" s="74">
        <v>6000</v>
      </c>
      <c r="S401" s="77" t="s">
        <v>202</v>
      </c>
      <c r="T401" s="69" t="s">
        <v>231</v>
      </c>
    </row>
    <row r="402" spans="1:20">
      <c r="A402" s="4">
        <v>397</v>
      </c>
      <c r="B402" s="73" t="s">
        <v>461</v>
      </c>
      <c r="C402" s="84" t="s">
        <v>211</v>
      </c>
      <c r="D402" s="92" t="s">
        <v>547</v>
      </c>
      <c r="E402" s="71" t="s">
        <v>201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94">
        <v>0</v>
      </c>
      <c r="Q402" s="75">
        <v>0</v>
      </c>
      <c r="R402" s="74">
        <v>5117.5</v>
      </c>
      <c r="S402" s="77" t="s">
        <v>202</v>
      </c>
      <c r="T402" s="69" t="s">
        <v>231</v>
      </c>
    </row>
    <row r="403" spans="1:20">
      <c r="A403" s="4">
        <v>398</v>
      </c>
      <c r="B403" s="73" t="s">
        <v>228</v>
      </c>
      <c r="C403" s="84" t="s">
        <v>212</v>
      </c>
      <c r="D403" s="92" t="s">
        <v>3</v>
      </c>
      <c r="E403" s="71" t="s">
        <v>201</v>
      </c>
      <c r="F403" s="74">
        <v>50000</v>
      </c>
      <c r="G403" s="70">
        <v>2297.25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94">
        <v>100</v>
      </c>
      <c r="Q403" s="75">
        <v>0</v>
      </c>
      <c r="R403" s="74">
        <v>47602.75</v>
      </c>
      <c r="S403" s="77" t="s">
        <v>202</v>
      </c>
      <c r="T403" s="69" t="s">
        <v>231</v>
      </c>
    </row>
    <row r="404" spans="1:20">
      <c r="A404" s="4">
        <v>399</v>
      </c>
      <c r="B404" s="73" t="s">
        <v>462</v>
      </c>
      <c r="C404" s="84" t="s">
        <v>211</v>
      </c>
      <c r="D404" s="92" t="s">
        <v>547</v>
      </c>
      <c r="E404" s="71" t="s">
        <v>201</v>
      </c>
      <c r="F404" s="74">
        <v>5117.5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94">
        <v>0</v>
      </c>
      <c r="Q404" s="75">
        <v>0</v>
      </c>
      <c r="R404" s="74">
        <v>5117.5</v>
      </c>
      <c r="S404" s="77" t="s">
        <v>202</v>
      </c>
      <c r="T404" s="69" t="s">
        <v>231</v>
      </c>
    </row>
    <row r="405" spans="1:20">
      <c r="A405" s="4">
        <v>400</v>
      </c>
      <c r="B405" s="73" t="s">
        <v>463</v>
      </c>
      <c r="C405" s="84" t="s">
        <v>211</v>
      </c>
      <c r="D405" s="92" t="s">
        <v>547</v>
      </c>
      <c r="E405" s="71" t="s">
        <v>201</v>
      </c>
      <c r="F405" s="74">
        <v>5117.5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94">
        <v>0</v>
      </c>
      <c r="Q405" s="75">
        <v>0</v>
      </c>
      <c r="R405" s="74">
        <v>5117.5</v>
      </c>
      <c r="S405" s="77" t="s">
        <v>202</v>
      </c>
      <c r="T405" s="69" t="s">
        <v>231</v>
      </c>
    </row>
    <row r="406" spans="1:20">
      <c r="A406" s="4">
        <v>401</v>
      </c>
      <c r="B406" s="73" t="s">
        <v>158</v>
      </c>
      <c r="C406" s="84" t="s">
        <v>678</v>
      </c>
      <c r="D406" s="92" t="s">
        <v>3</v>
      </c>
      <c r="E406" s="71" t="s">
        <v>201</v>
      </c>
      <c r="F406" s="74">
        <v>5000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94">
        <v>0</v>
      </c>
      <c r="Q406" s="75">
        <v>0</v>
      </c>
      <c r="R406" s="74">
        <v>5000</v>
      </c>
      <c r="S406" s="77" t="s">
        <v>202</v>
      </c>
      <c r="T406" s="69" t="s">
        <v>231</v>
      </c>
    </row>
    <row r="407" spans="1:20" ht="25.5">
      <c r="A407" s="4">
        <v>402</v>
      </c>
      <c r="B407" s="73" t="s">
        <v>579</v>
      </c>
      <c r="C407" s="84" t="s">
        <v>678</v>
      </c>
      <c r="D407" s="92" t="s">
        <v>3</v>
      </c>
      <c r="E407" s="71" t="s">
        <v>210</v>
      </c>
      <c r="F407" s="74">
        <v>10000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94">
        <v>0</v>
      </c>
      <c r="Q407" s="75">
        <v>0</v>
      </c>
      <c r="R407" s="74">
        <v>10000</v>
      </c>
      <c r="S407" s="77" t="s">
        <v>202</v>
      </c>
      <c r="T407" s="69" t="s">
        <v>231</v>
      </c>
    </row>
    <row r="408" spans="1:20">
      <c r="A408" s="4">
        <v>403</v>
      </c>
      <c r="B408" s="73" t="s">
        <v>464</v>
      </c>
      <c r="C408" s="84" t="s">
        <v>211</v>
      </c>
      <c r="D408" s="92" t="s">
        <v>547</v>
      </c>
      <c r="E408" s="71" t="s">
        <v>201</v>
      </c>
      <c r="F408" s="74">
        <v>5117.5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94">
        <v>0</v>
      </c>
      <c r="Q408" s="75">
        <v>0</v>
      </c>
      <c r="R408" s="74">
        <v>5117.5</v>
      </c>
      <c r="S408" s="77" t="s">
        <v>202</v>
      </c>
      <c r="T408" s="69" t="s">
        <v>231</v>
      </c>
    </row>
    <row r="409" spans="1:20">
      <c r="A409" s="4">
        <v>404</v>
      </c>
      <c r="B409" s="73" t="s">
        <v>465</v>
      </c>
      <c r="C409" s="84" t="s">
        <v>211</v>
      </c>
      <c r="D409" s="92" t="s">
        <v>547</v>
      </c>
      <c r="E409" s="71" t="s">
        <v>201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94">
        <v>0</v>
      </c>
      <c r="Q409" s="75">
        <v>0</v>
      </c>
      <c r="R409" s="74">
        <v>5117.5</v>
      </c>
      <c r="S409" s="77" t="s">
        <v>202</v>
      </c>
      <c r="T409" s="69" t="s">
        <v>231</v>
      </c>
    </row>
    <row r="410" spans="1:20">
      <c r="A410" s="4">
        <v>405</v>
      </c>
      <c r="B410" s="84" t="s">
        <v>664</v>
      </c>
      <c r="C410" s="84" t="s">
        <v>678</v>
      </c>
      <c r="D410" s="92" t="s">
        <v>3</v>
      </c>
      <c r="E410" s="71" t="s">
        <v>201</v>
      </c>
      <c r="F410" s="74">
        <v>10000</v>
      </c>
      <c r="G410" s="70">
        <v>0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91"/>
      <c r="O410" s="75">
        <v>0</v>
      </c>
      <c r="P410" s="94">
        <v>0</v>
      </c>
      <c r="Q410" s="75">
        <v>0</v>
      </c>
      <c r="R410" s="74">
        <v>10000</v>
      </c>
      <c r="S410" s="77" t="s">
        <v>202</v>
      </c>
      <c r="T410" s="91" t="s">
        <v>230</v>
      </c>
    </row>
    <row r="411" spans="1:20">
      <c r="A411" s="4">
        <v>406</v>
      </c>
      <c r="B411" s="73" t="s">
        <v>136</v>
      </c>
      <c r="C411" s="84" t="s">
        <v>678</v>
      </c>
      <c r="D411" s="92" t="s">
        <v>3</v>
      </c>
      <c r="E411" s="71" t="s">
        <v>201</v>
      </c>
      <c r="F411" s="74">
        <v>5000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94">
        <v>0</v>
      </c>
      <c r="Q411" s="75">
        <v>0</v>
      </c>
      <c r="R411" s="74">
        <v>5000</v>
      </c>
      <c r="S411" s="77" t="s">
        <v>202</v>
      </c>
      <c r="T411" s="69" t="s">
        <v>231</v>
      </c>
    </row>
    <row r="412" spans="1:20">
      <c r="A412" s="4">
        <v>407</v>
      </c>
      <c r="B412" s="73" t="s">
        <v>466</v>
      </c>
      <c r="C412" s="84" t="s">
        <v>211</v>
      </c>
      <c r="D412" s="92" t="s">
        <v>547</v>
      </c>
      <c r="E412" s="71" t="s">
        <v>201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94">
        <v>0</v>
      </c>
      <c r="Q412" s="75">
        <v>0</v>
      </c>
      <c r="R412" s="74">
        <v>5117.5</v>
      </c>
      <c r="S412" s="77" t="s">
        <v>202</v>
      </c>
      <c r="T412" s="69" t="s">
        <v>231</v>
      </c>
    </row>
    <row r="413" spans="1:20">
      <c r="A413" s="4">
        <v>408</v>
      </c>
      <c r="B413" s="73" t="s">
        <v>467</v>
      </c>
      <c r="C413" s="84" t="s">
        <v>211</v>
      </c>
      <c r="D413" s="92" t="s">
        <v>547</v>
      </c>
      <c r="E413" s="71" t="s">
        <v>201</v>
      </c>
      <c r="F413" s="74">
        <v>5117.5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94">
        <v>0</v>
      </c>
      <c r="Q413" s="75">
        <v>0</v>
      </c>
      <c r="R413" s="74">
        <v>5117.5</v>
      </c>
      <c r="S413" s="77" t="s">
        <v>202</v>
      </c>
      <c r="T413" s="69" t="s">
        <v>231</v>
      </c>
    </row>
    <row r="414" spans="1:20">
      <c r="A414" s="4">
        <v>409</v>
      </c>
      <c r="B414" s="73" t="s">
        <v>468</v>
      </c>
      <c r="C414" s="84" t="s">
        <v>211</v>
      </c>
      <c r="D414" s="92" t="s">
        <v>547</v>
      </c>
      <c r="E414" s="71" t="s">
        <v>201</v>
      </c>
      <c r="F414" s="74">
        <v>5117.5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94">
        <v>0</v>
      </c>
      <c r="Q414" s="75">
        <v>0</v>
      </c>
      <c r="R414" s="74">
        <v>5117.5</v>
      </c>
      <c r="S414" s="77" t="s">
        <v>202</v>
      </c>
      <c r="T414" s="69" t="s">
        <v>231</v>
      </c>
    </row>
    <row r="415" spans="1:20">
      <c r="A415" s="4">
        <v>410</v>
      </c>
      <c r="B415" s="73" t="s">
        <v>567</v>
      </c>
      <c r="C415" s="84" t="s">
        <v>211</v>
      </c>
      <c r="D415" s="92" t="s">
        <v>547</v>
      </c>
      <c r="E415" s="71" t="s">
        <v>201</v>
      </c>
      <c r="F415" s="74">
        <v>5117.5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94">
        <v>0</v>
      </c>
      <c r="Q415" s="75">
        <v>0</v>
      </c>
      <c r="R415" s="74">
        <v>5117.5</v>
      </c>
      <c r="S415" s="77" t="s">
        <v>202</v>
      </c>
      <c r="T415" s="69" t="s">
        <v>231</v>
      </c>
    </row>
    <row r="416" spans="1:20">
      <c r="A416" s="4">
        <v>411</v>
      </c>
      <c r="B416" s="73" t="s">
        <v>110</v>
      </c>
      <c r="C416" s="84" t="s">
        <v>656</v>
      </c>
      <c r="D416" s="92" t="s">
        <v>3</v>
      </c>
      <c r="E416" s="71" t="s">
        <v>201</v>
      </c>
      <c r="F416" s="74">
        <v>12500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94">
        <v>0</v>
      </c>
      <c r="Q416" s="75">
        <v>0</v>
      </c>
      <c r="R416" s="74">
        <v>12500</v>
      </c>
      <c r="S416" s="77" t="s">
        <v>202</v>
      </c>
      <c r="T416" s="69" t="s">
        <v>231</v>
      </c>
    </row>
    <row r="417" spans="1:20">
      <c r="A417" s="4">
        <v>412</v>
      </c>
      <c r="B417" s="73" t="s">
        <v>469</v>
      </c>
      <c r="C417" s="84" t="s">
        <v>211</v>
      </c>
      <c r="D417" s="92" t="s">
        <v>547</v>
      </c>
      <c r="E417" s="71" t="s">
        <v>201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94">
        <v>0</v>
      </c>
      <c r="Q417" s="75">
        <v>0</v>
      </c>
      <c r="R417" s="74">
        <v>5117.5</v>
      </c>
      <c r="S417" s="77" t="s">
        <v>202</v>
      </c>
      <c r="T417" s="69" t="s">
        <v>231</v>
      </c>
    </row>
    <row r="418" spans="1:20">
      <c r="A418" s="4">
        <v>413</v>
      </c>
      <c r="B418" s="73" t="s">
        <v>470</v>
      </c>
      <c r="C418" s="84" t="s">
        <v>211</v>
      </c>
      <c r="D418" s="92" t="s">
        <v>547</v>
      </c>
      <c r="E418" s="71" t="s">
        <v>201</v>
      </c>
      <c r="F418" s="74">
        <v>5117.5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94">
        <v>0</v>
      </c>
      <c r="Q418" s="75">
        <v>0</v>
      </c>
      <c r="R418" s="74">
        <v>5117.5</v>
      </c>
      <c r="S418" s="77" t="s">
        <v>202</v>
      </c>
      <c r="T418" s="69" t="s">
        <v>231</v>
      </c>
    </row>
    <row r="419" spans="1:20">
      <c r="A419" s="4">
        <v>414</v>
      </c>
      <c r="B419" s="73" t="s">
        <v>626</v>
      </c>
      <c r="C419" s="84" t="s">
        <v>211</v>
      </c>
      <c r="D419" s="92" t="s">
        <v>3</v>
      </c>
      <c r="E419" s="71" t="s">
        <v>201</v>
      </c>
      <c r="F419" s="74">
        <v>10000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94">
        <v>0</v>
      </c>
      <c r="Q419" s="75">
        <v>0</v>
      </c>
      <c r="R419" s="74">
        <v>10000</v>
      </c>
      <c r="S419" s="77" t="s">
        <v>202</v>
      </c>
      <c r="T419" s="69" t="s">
        <v>231</v>
      </c>
    </row>
    <row r="420" spans="1:20">
      <c r="A420" s="4">
        <v>415</v>
      </c>
      <c r="B420" s="73" t="s">
        <v>471</v>
      </c>
      <c r="C420" s="84" t="s">
        <v>211</v>
      </c>
      <c r="D420" s="92" t="s">
        <v>547</v>
      </c>
      <c r="E420" s="71" t="s">
        <v>201</v>
      </c>
      <c r="F420" s="74">
        <v>5117.5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94">
        <v>0</v>
      </c>
      <c r="Q420" s="75">
        <v>0</v>
      </c>
      <c r="R420" s="74">
        <v>5117.5</v>
      </c>
      <c r="S420" s="77" t="s">
        <v>202</v>
      </c>
      <c r="T420" s="69" t="s">
        <v>231</v>
      </c>
    </row>
    <row r="421" spans="1:20">
      <c r="A421" s="4">
        <v>416</v>
      </c>
      <c r="B421" s="73" t="s">
        <v>472</v>
      </c>
      <c r="C421" s="84" t="s">
        <v>211</v>
      </c>
      <c r="D421" s="92" t="s">
        <v>547</v>
      </c>
      <c r="E421" s="71" t="s">
        <v>201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94">
        <v>0</v>
      </c>
      <c r="Q421" s="75">
        <v>0</v>
      </c>
      <c r="R421" s="74">
        <v>5117.5</v>
      </c>
      <c r="S421" s="77" t="s">
        <v>202</v>
      </c>
      <c r="T421" s="69" t="s">
        <v>231</v>
      </c>
    </row>
    <row r="422" spans="1:20">
      <c r="A422" s="4">
        <v>417</v>
      </c>
      <c r="B422" s="73" t="s">
        <v>249</v>
      </c>
      <c r="C422" s="84" t="s">
        <v>678</v>
      </c>
      <c r="D422" s="92" t="s">
        <v>3</v>
      </c>
      <c r="E422" s="71" t="s">
        <v>201</v>
      </c>
      <c r="F422" s="74">
        <v>7500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94">
        <v>0</v>
      </c>
      <c r="Q422" s="75">
        <v>0</v>
      </c>
      <c r="R422" s="74">
        <v>7500</v>
      </c>
      <c r="S422" s="77" t="s">
        <v>202</v>
      </c>
      <c r="T422" s="69" t="s">
        <v>231</v>
      </c>
    </row>
    <row r="423" spans="1:20">
      <c r="A423" s="4">
        <v>418</v>
      </c>
      <c r="B423" s="73" t="s">
        <v>174</v>
      </c>
      <c r="C423" s="84" t="s">
        <v>212</v>
      </c>
      <c r="D423" s="92" t="s">
        <v>175</v>
      </c>
      <c r="E423" s="71" t="s">
        <v>201</v>
      </c>
      <c r="F423" s="74">
        <v>35000</v>
      </c>
      <c r="G423" s="70">
        <v>47.25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94">
        <v>0</v>
      </c>
      <c r="Q423" s="75">
        <v>0</v>
      </c>
      <c r="R423" s="74">
        <v>34952.75</v>
      </c>
      <c r="S423" s="77" t="s">
        <v>202</v>
      </c>
      <c r="T423" s="69" t="s">
        <v>231</v>
      </c>
    </row>
    <row r="424" spans="1:20">
      <c r="A424" s="4">
        <v>419</v>
      </c>
      <c r="B424" s="73" t="s">
        <v>473</v>
      </c>
      <c r="C424" s="84" t="s">
        <v>211</v>
      </c>
      <c r="D424" s="92" t="s">
        <v>547</v>
      </c>
      <c r="E424" s="71" t="s">
        <v>201</v>
      </c>
      <c r="F424" s="74">
        <v>5117.5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94">
        <v>0</v>
      </c>
      <c r="Q424" s="75">
        <v>0</v>
      </c>
      <c r="R424" s="74">
        <v>5117.5</v>
      </c>
      <c r="S424" s="77" t="s">
        <v>202</v>
      </c>
      <c r="T424" s="69" t="s">
        <v>231</v>
      </c>
    </row>
    <row r="425" spans="1:20">
      <c r="A425" s="4">
        <v>420</v>
      </c>
      <c r="B425" s="84" t="s">
        <v>665</v>
      </c>
      <c r="C425" s="84" t="s">
        <v>677</v>
      </c>
      <c r="D425" s="92" t="s">
        <v>3</v>
      </c>
      <c r="E425" s="71" t="s">
        <v>201</v>
      </c>
      <c r="F425" s="74">
        <v>8500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91"/>
      <c r="O425" s="75">
        <v>0</v>
      </c>
      <c r="P425" s="94">
        <v>0</v>
      </c>
      <c r="Q425" s="75">
        <v>0</v>
      </c>
      <c r="R425" s="74">
        <v>8500</v>
      </c>
      <c r="S425" s="77" t="s">
        <v>202</v>
      </c>
      <c r="T425" s="91" t="s">
        <v>230</v>
      </c>
    </row>
    <row r="426" spans="1:20">
      <c r="A426" s="4">
        <v>421</v>
      </c>
      <c r="B426" s="73" t="s">
        <v>8</v>
      </c>
      <c r="C426" s="84" t="s">
        <v>678</v>
      </c>
      <c r="D426" s="92" t="s">
        <v>3</v>
      </c>
      <c r="E426" s="71" t="s">
        <v>201</v>
      </c>
      <c r="F426" s="74">
        <v>7000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94">
        <v>0</v>
      </c>
      <c r="Q426" s="75">
        <v>0</v>
      </c>
      <c r="R426" s="74">
        <v>7000</v>
      </c>
      <c r="S426" s="77" t="s">
        <v>202</v>
      </c>
      <c r="T426" s="69" t="s">
        <v>231</v>
      </c>
    </row>
    <row r="427" spans="1:20">
      <c r="A427" s="4">
        <v>422</v>
      </c>
      <c r="B427" s="73" t="s">
        <v>474</v>
      </c>
      <c r="C427" s="84" t="s">
        <v>211</v>
      </c>
      <c r="D427" s="92" t="s">
        <v>547</v>
      </c>
      <c r="E427" s="71" t="s">
        <v>201</v>
      </c>
      <c r="F427" s="74">
        <v>5117.5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94">
        <v>0</v>
      </c>
      <c r="Q427" s="75">
        <v>0</v>
      </c>
      <c r="R427" s="74">
        <v>5117.5</v>
      </c>
      <c r="S427" s="77" t="s">
        <v>202</v>
      </c>
      <c r="T427" s="69" t="s">
        <v>231</v>
      </c>
    </row>
    <row r="428" spans="1:20">
      <c r="A428" s="4">
        <v>423</v>
      </c>
      <c r="B428" s="73" t="s">
        <v>475</v>
      </c>
      <c r="C428" s="84" t="s">
        <v>211</v>
      </c>
      <c r="D428" s="92" t="s">
        <v>547</v>
      </c>
      <c r="E428" s="71" t="s">
        <v>201</v>
      </c>
      <c r="F428" s="74">
        <v>5117.5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94">
        <v>0</v>
      </c>
      <c r="Q428" s="75">
        <v>0</v>
      </c>
      <c r="R428" s="74">
        <v>5117.5</v>
      </c>
      <c r="S428" s="77" t="s">
        <v>202</v>
      </c>
      <c r="T428" s="69" t="s">
        <v>230</v>
      </c>
    </row>
    <row r="429" spans="1:20">
      <c r="A429" s="4">
        <v>424</v>
      </c>
      <c r="B429" s="73" t="s">
        <v>476</v>
      </c>
      <c r="C429" s="84" t="s">
        <v>211</v>
      </c>
      <c r="D429" s="92" t="s">
        <v>547</v>
      </c>
      <c r="E429" s="71" t="s">
        <v>201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94">
        <v>0</v>
      </c>
      <c r="Q429" s="75">
        <v>0</v>
      </c>
      <c r="R429" s="74">
        <v>5117.5</v>
      </c>
      <c r="S429" s="77" t="s">
        <v>202</v>
      </c>
      <c r="T429" s="69" t="s">
        <v>230</v>
      </c>
    </row>
    <row r="430" spans="1:20">
      <c r="A430" s="4">
        <v>425</v>
      </c>
      <c r="B430" s="73" t="s">
        <v>627</v>
      </c>
      <c r="C430" s="84" t="s">
        <v>678</v>
      </c>
      <c r="D430" s="92" t="s">
        <v>3</v>
      </c>
      <c r="E430" s="71" t="s">
        <v>201</v>
      </c>
      <c r="F430" s="74">
        <v>25000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94">
        <v>0</v>
      </c>
      <c r="Q430" s="75">
        <v>0</v>
      </c>
      <c r="R430" s="74">
        <v>25000</v>
      </c>
      <c r="S430" s="77" t="s">
        <v>202</v>
      </c>
      <c r="T430" s="69" t="s">
        <v>231</v>
      </c>
    </row>
    <row r="431" spans="1:20">
      <c r="A431" s="4">
        <v>426</v>
      </c>
      <c r="B431" s="73" t="s">
        <v>6</v>
      </c>
      <c r="C431" s="84" t="s">
        <v>678</v>
      </c>
      <c r="D431" s="92" t="s">
        <v>3</v>
      </c>
      <c r="E431" s="71" t="s">
        <v>201</v>
      </c>
      <c r="F431" s="74">
        <v>7000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94">
        <v>0</v>
      </c>
      <c r="Q431" s="75">
        <v>0</v>
      </c>
      <c r="R431" s="74">
        <v>7000</v>
      </c>
      <c r="S431" s="77" t="s">
        <v>202</v>
      </c>
      <c r="T431" s="69" t="s">
        <v>231</v>
      </c>
    </row>
    <row r="432" spans="1:20">
      <c r="A432" s="4">
        <v>427</v>
      </c>
      <c r="B432" s="73" t="s">
        <v>42</v>
      </c>
      <c r="C432" s="84" t="s">
        <v>678</v>
      </c>
      <c r="D432" s="92" t="s">
        <v>43</v>
      </c>
      <c r="E432" s="71" t="s">
        <v>201</v>
      </c>
      <c r="F432" s="74">
        <v>120000</v>
      </c>
      <c r="G432" s="70">
        <v>18582.87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94">
        <v>0</v>
      </c>
      <c r="Q432" s="75">
        <v>0</v>
      </c>
      <c r="R432" s="74">
        <v>101417.13</v>
      </c>
      <c r="S432" s="77" t="s">
        <v>202</v>
      </c>
      <c r="T432" s="69" t="s">
        <v>231</v>
      </c>
    </row>
    <row r="433" spans="1:20">
      <c r="A433" s="4">
        <v>428</v>
      </c>
      <c r="B433" s="73" t="s">
        <v>477</v>
      </c>
      <c r="C433" s="84" t="s">
        <v>211</v>
      </c>
      <c r="D433" s="92" t="s">
        <v>547</v>
      </c>
      <c r="E433" s="71" t="s">
        <v>201</v>
      </c>
      <c r="F433" s="74">
        <v>5117.5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94">
        <v>0</v>
      </c>
      <c r="Q433" s="75">
        <v>0</v>
      </c>
      <c r="R433" s="74">
        <v>5117.5</v>
      </c>
      <c r="S433" s="77" t="s">
        <v>202</v>
      </c>
      <c r="T433" s="69" t="s">
        <v>230</v>
      </c>
    </row>
    <row r="434" spans="1:20">
      <c r="A434" s="4">
        <v>429</v>
      </c>
      <c r="B434" s="73" t="s">
        <v>478</v>
      </c>
      <c r="C434" s="84" t="s">
        <v>211</v>
      </c>
      <c r="D434" s="92" t="s">
        <v>547</v>
      </c>
      <c r="E434" s="71" t="s">
        <v>201</v>
      </c>
      <c r="F434" s="74">
        <v>5117.5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94">
        <v>0</v>
      </c>
      <c r="Q434" s="75">
        <v>0</v>
      </c>
      <c r="R434" s="74">
        <v>5117.5</v>
      </c>
      <c r="S434" s="77" t="s">
        <v>202</v>
      </c>
      <c r="T434" s="69" t="s">
        <v>230</v>
      </c>
    </row>
    <row r="435" spans="1:20">
      <c r="A435" s="4">
        <v>430</v>
      </c>
      <c r="B435" s="73" t="s">
        <v>84</v>
      </c>
      <c r="C435" s="84" t="s">
        <v>678</v>
      </c>
      <c r="D435" s="92" t="s">
        <v>3</v>
      </c>
      <c r="E435" s="71" t="s">
        <v>201</v>
      </c>
      <c r="F435" s="74">
        <v>15000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94">
        <v>0</v>
      </c>
      <c r="Q435" s="75">
        <v>0</v>
      </c>
      <c r="R435" s="74">
        <v>15000</v>
      </c>
      <c r="S435" s="77" t="s">
        <v>202</v>
      </c>
      <c r="T435" s="69" t="s">
        <v>231</v>
      </c>
    </row>
    <row r="436" spans="1:20">
      <c r="A436" s="4">
        <v>431</v>
      </c>
      <c r="B436" s="73" t="s">
        <v>479</v>
      </c>
      <c r="C436" s="84" t="s">
        <v>211</v>
      </c>
      <c r="D436" s="92" t="s">
        <v>547</v>
      </c>
      <c r="E436" s="71" t="s">
        <v>201</v>
      </c>
      <c r="F436" s="74">
        <v>5117.5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94">
        <v>0</v>
      </c>
      <c r="Q436" s="75">
        <v>0</v>
      </c>
      <c r="R436" s="74">
        <v>5117.5</v>
      </c>
      <c r="S436" s="77" t="s">
        <v>202</v>
      </c>
      <c r="T436" s="69" t="s">
        <v>231</v>
      </c>
    </row>
    <row r="437" spans="1:20">
      <c r="A437" s="4">
        <v>432</v>
      </c>
      <c r="B437" s="73" t="s">
        <v>81</v>
      </c>
      <c r="C437" s="84" t="s">
        <v>211</v>
      </c>
      <c r="D437" s="92" t="s">
        <v>3</v>
      </c>
      <c r="E437" s="71" t="s">
        <v>201</v>
      </c>
      <c r="F437" s="74">
        <v>10000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94">
        <v>0</v>
      </c>
      <c r="Q437" s="75">
        <v>0</v>
      </c>
      <c r="R437" s="74">
        <v>10000</v>
      </c>
      <c r="S437" s="77" t="s">
        <v>202</v>
      </c>
      <c r="T437" s="69" t="s">
        <v>231</v>
      </c>
    </row>
    <row r="438" spans="1:20">
      <c r="A438" s="4">
        <v>433</v>
      </c>
      <c r="B438" s="73" t="s">
        <v>18</v>
      </c>
      <c r="C438" s="84" t="s">
        <v>678</v>
      </c>
      <c r="D438" s="92" t="s">
        <v>3</v>
      </c>
      <c r="E438" s="71" t="s">
        <v>201</v>
      </c>
      <c r="F438" s="74">
        <v>5000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94">
        <v>0</v>
      </c>
      <c r="Q438" s="75">
        <v>0</v>
      </c>
      <c r="R438" s="74">
        <v>5000</v>
      </c>
      <c r="S438" s="77" t="s">
        <v>202</v>
      </c>
      <c r="T438" s="69" t="s">
        <v>231</v>
      </c>
    </row>
    <row r="439" spans="1:20" ht="26.25">
      <c r="A439" s="4">
        <v>434</v>
      </c>
      <c r="B439" s="73" t="s">
        <v>580</v>
      </c>
      <c r="C439" s="84" t="s">
        <v>583</v>
      </c>
      <c r="D439" s="92" t="s">
        <v>584</v>
      </c>
      <c r="E439" s="72" t="s">
        <v>583</v>
      </c>
      <c r="F439" s="74">
        <v>30000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94">
        <v>0</v>
      </c>
      <c r="Q439" s="75">
        <v>0</v>
      </c>
      <c r="R439" s="74">
        <v>30000</v>
      </c>
      <c r="S439" s="77" t="s">
        <v>202</v>
      </c>
      <c r="T439" s="69" t="s">
        <v>231</v>
      </c>
    </row>
    <row r="440" spans="1:20">
      <c r="A440" s="4">
        <v>435</v>
      </c>
      <c r="B440" s="73" t="s">
        <v>235</v>
      </c>
      <c r="C440" s="84" t="s">
        <v>678</v>
      </c>
      <c r="D440" s="92" t="s">
        <v>3</v>
      </c>
      <c r="E440" s="71" t="s">
        <v>201</v>
      </c>
      <c r="F440" s="74">
        <v>30000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94">
        <v>0</v>
      </c>
      <c r="Q440" s="75">
        <v>0</v>
      </c>
      <c r="R440" s="74">
        <v>30000</v>
      </c>
      <c r="S440" s="77" t="s">
        <v>202</v>
      </c>
      <c r="T440" s="69" t="s">
        <v>231</v>
      </c>
    </row>
    <row r="441" spans="1:20">
      <c r="A441" s="4">
        <v>436</v>
      </c>
      <c r="B441" s="73" t="s">
        <v>480</v>
      </c>
      <c r="C441" s="84" t="s">
        <v>211</v>
      </c>
      <c r="D441" s="92" t="s">
        <v>547</v>
      </c>
      <c r="E441" s="71" t="s">
        <v>201</v>
      </c>
      <c r="F441" s="74">
        <v>5117.5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94">
        <v>0</v>
      </c>
      <c r="Q441" s="75">
        <v>0</v>
      </c>
      <c r="R441" s="74">
        <v>5117.5</v>
      </c>
      <c r="S441" s="77" t="s">
        <v>202</v>
      </c>
      <c r="T441" s="69" t="s">
        <v>231</v>
      </c>
    </row>
    <row r="442" spans="1:20">
      <c r="A442" s="4">
        <v>437</v>
      </c>
      <c r="B442" s="73" t="s">
        <v>137</v>
      </c>
      <c r="C442" s="84" t="s">
        <v>678</v>
      </c>
      <c r="D442" s="92" t="s">
        <v>14</v>
      </c>
      <c r="E442" s="71" t="s">
        <v>201</v>
      </c>
      <c r="F442" s="74">
        <v>160000</v>
      </c>
      <c r="G442" s="70">
        <v>28582.87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94">
        <v>0</v>
      </c>
      <c r="Q442" s="75">
        <v>0</v>
      </c>
      <c r="R442" s="74">
        <v>131417.13</v>
      </c>
      <c r="S442" s="77" t="s">
        <v>202</v>
      </c>
      <c r="T442" s="69" t="s">
        <v>231</v>
      </c>
    </row>
    <row r="443" spans="1:20">
      <c r="A443" s="4">
        <v>438</v>
      </c>
      <c r="B443" s="73" t="s">
        <v>628</v>
      </c>
      <c r="C443" s="84" t="s">
        <v>678</v>
      </c>
      <c r="D443" s="92" t="s">
        <v>3</v>
      </c>
      <c r="E443" s="71" t="s">
        <v>201</v>
      </c>
      <c r="F443" s="74">
        <v>25000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94">
        <v>0</v>
      </c>
      <c r="Q443" s="75">
        <v>0</v>
      </c>
      <c r="R443" s="74">
        <v>25000</v>
      </c>
      <c r="S443" s="77" t="s">
        <v>202</v>
      </c>
      <c r="T443" s="69" t="s">
        <v>231</v>
      </c>
    </row>
    <row r="444" spans="1:20">
      <c r="A444" s="4">
        <v>439</v>
      </c>
      <c r="B444" s="73" t="s">
        <v>481</v>
      </c>
      <c r="C444" s="84" t="s">
        <v>211</v>
      </c>
      <c r="D444" s="92" t="s">
        <v>547</v>
      </c>
      <c r="E444" s="71" t="s">
        <v>201</v>
      </c>
      <c r="F444" s="74">
        <v>5117.5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94">
        <v>0</v>
      </c>
      <c r="Q444" s="75">
        <v>0</v>
      </c>
      <c r="R444" s="74">
        <v>5117.5</v>
      </c>
      <c r="S444" s="77" t="s">
        <v>202</v>
      </c>
      <c r="T444" s="69" t="s">
        <v>231</v>
      </c>
    </row>
    <row r="445" spans="1:20">
      <c r="A445" s="4">
        <v>440</v>
      </c>
      <c r="B445" s="73" t="s">
        <v>482</v>
      </c>
      <c r="C445" s="84" t="s">
        <v>211</v>
      </c>
      <c r="D445" s="92" t="s">
        <v>547</v>
      </c>
      <c r="E445" s="71" t="s">
        <v>201</v>
      </c>
      <c r="F445" s="74">
        <v>5117.5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94">
        <v>0</v>
      </c>
      <c r="Q445" s="75">
        <v>0</v>
      </c>
      <c r="R445" s="74">
        <v>5117.5</v>
      </c>
      <c r="S445" s="77" t="s">
        <v>202</v>
      </c>
      <c r="T445" s="69" t="s">
        <v>231</v>
      </c>
    </row>
    <row r="446" spans="1:20">
      <c r="A446" s="4">
        <v>441</v>
      </c>
      <c r="B446" s="73" t="s">
        <v>629</v>
      </c>
      <c r="C446" s="84" t="s">
        <v>211</v>
      </c>
      <c r="D446" s="92" t="s">
        <v>3</v>
      </c>
      <c r="E446" s="71" t="s">
        <v>201</v>
      </c>
      <c r="F446" s="74">
        <v>10000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94">
        <v>0</v>
      </c>
      <c r="Q446" s="75">
        <v>0</v>
      </c>
      <c r="R446" s="74">
        <v>10000</v>
      </c>
      <c r="S446" s="77" t="s">
        <v>202</v>
      </c>
      <c r="T446" s="69" t="s">
        <v>231</v>
      </c>
    </row>
    <row r="447" spans="1:20">
      <c r="A447" s="4">
        <v>442</v>
      </c>
      <c r="B447" s="73" t="s">
        <v>483</v>
      </c>
      <c r="C447" s="84" t="s">
        <v>211</v>
      </c>
      <c r="D447" s="92" t="s">
        <v>547</v>
      </c>
      <c r="E447" s="71" t="s">
        <v>201</v>
      </c>
      <c r="F447" s="74">
        <v>5117.5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94">
        <v>0</v>
      </c>
      <c r="Q447" s="75">
        <v>0</v>
      </c>
      <c r="R447" s="74">
        <v>5117.5</v>
      </c>
      <c r="S447" s="77" t="s">
        <v>202</v>
      </c>
      <c r="T447" s="69" t="s">
        <v>231</v>
      </c>
    </row>
    <row r="448" spans="1:20">
      <c r="A448" s="4">
        <v>443</v>
      </c>
      <c r="B448" s="73" t="s">
        <v>29</v>
      </c>
      <c r="C448" s="84" t="s">
        <v>678</v>
      </c>
      <c r="D448" s="92" t="s">
        <v>3</v>
      </c>
      <c r="E448" s="71" t="s">
        <v>201</v>
      </c>
      <c r="F448" s="74">
        <v>27000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94">
        <v>0</v>
      </c>
      <c r="Q448" s="75">
        <v>0</v>
      </c>
      <c r="R448" s="74">
        <v>27000</v>
      </c>
      <c r="S448" s="77" t="s">
        <v>202</v>
      </c>
      <c r="T448" s="69" t="s">
        <v>231</v>
      </c>
    </row>
    <row r="449" spans="1:20">
      <c r="A449" s="4">
        <v>444</v>
      </c>
      <c r="B449" s="73" t="s">
        <v>237</v>
      </c>
      <c r="C449" s="84" t="s">
        <v>678</v>
      </c>
      <c r="D449" s="92" t="s">
        <v>3</v>
      </c>
      <c r="E449" s="71" t="s">
        <v>201</v>
      </c>
      <c r="F449" s="74">
        <v>40000</v>
      </c>
      <c r="G449" s="70">
        <v>797.25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94">
        <v>0</v>
      </c>
      <c r="Q449" s="75">
        <v>0</v>
      </c>
      <c r="R449" s="74">
        <v>39202.75</v>
      </c>
      <c r="S449" s="77" t="s">
        <v>202</v>
      </c>
      <c r="T449" s="69" t="s">
        <v>231</v>
      </c>
    </row>
    <row r="450" spans="1:20">
      <c r="A450" s="4">
        <v>445</v>
      </c>
      <c r="B450" s="73" t="s">
        <v>76</v>
      </c>
      <c r="C450" s="84" t="s">
        <v>678</v>
      </c>
      <c r="D450" s="92" t="s">
        <v>3</v>
      </c>
      <c r="E450" s="71" t="s">
        <v>201</v>
      </c>
      <c r="F450" s="74">
        <v>20000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94">
        <v>0</v>
      </c>
      <c r="Q450" s="75">
        <v>0</v>
      </c>
      <c r="R450" s="74">
        <v>20000</v>
      </c>
      <c r="S450" s="77" t="s">
        <v>202</v>
      </c>
      <c r="T450" s="69" t="s">
        <v>231</v>
      </c>
    </row>
    <row r="451" spans="1:20">
      <c r="A451" s="4">
        <v>446</v>
      </c>
      <c r="B451" s="73" t="s">
        <v>155</v>
      </c>
      <c r="C451" s="84" t="s">
        <v>678</v>
      </c>
      <c r="D451" s="92" t="s">
        <v>3</v>
      </c>
      <c r="E451" s="71" t="s">
        <v>201</v>
      </c>
      <c r="F451" s="74">
        <v>4000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94">
        <v>0</v>
      </c>
      <c r="Q451" s="75">
        <v>0</v>
      </c>
      <c r="R451" s="74">
        <v>4000</v>
      </c>
      <c r="S451" s="77" t="s">
        <v>202</v>
      </c>
      <c r="T451" s="69" t="s">
        <v>231</v>
      </c>
    </row>
    <row r="452" spans="1:20">
      <c r="A452" s="4">
        <v>447</v>
      </c>
      <c r="B452" s="73" t="s">
        <v>118</v>
      </c>
      <c r="C452" s="84" t="s">
        <v>678</v>
      </c>
      <c r="D452" s="92" t="s">
        <v>34</v>
      </c>
      <c r="E452" s="71" t="s">
        <v>201</v>
      </c>
      <c r="F452" s="74">
        <v>13000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94">
        <v>0</v>
      </c>
      <c r="Q452" s="75">
        <v>0</v>
      </c>
      <c r="R452" s="74">
        <v>13000</v>
      </c>
      <c r="S452" s="77" t="s">
        <v>202</v>
      </c>
      <c r="T452" s="69" t="s">
        <v>231</v>
      </c>
    </row>
    <row r="453" spans="1:20">
      <c r="A453" s="4">
        <v>448</v>
      </c>
      <c r="B453" s="73" t="s">
        <v>484</v>
      </c>
      <c r="C453" s="84" t="s">
        <v>211</v>
      </c>
      <c r="D453" s="92" t="s">
        <v>547</v>
      </c>
      <c r="E453" s="71" t="s">
        <v>201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94">
        <v>0</v>
      </c>
      <c r="Q453" s="75">
        <v>0</v>
      </c>
      <c r="R453" s="74">
        <v>5117.5</v>
      </c>
      <c r="S453" s="77" t="s">
        <v>202</v>
      </c>
      <c r="T453" s="69" t="s">
        <v>231</v>
      </c>
    </row>
    <row r="454" spans="1:20">
      <c r="A454" s="4">
        <v>449</v>
      </c>
      <c r="B454" s="73" t="s">
        <v>485</v>
      </c>
      <c r="C454" s="84" t="s">
        <v>211</v>
      </c>
      <c r="D454" s="92" t="s">
        <v>547</v>
      </c>
      <c r="E454" s="71" t="s">
        <v>201</v>
      </c>
      <c r="F454" s="74">
        <v>5117.5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94">
        <v>0</v>
      </c>
      <c r="Q454" s="75">
        <v>0</v>
      </c>
      <c r="R454" s="74">
        <v>5117.5</v>
      </c>
      <c r="S454" s="77" t="s">
        <v>202</v>
      </c>
      <c r="T454" s="69" t="s">
        <v>231</v>
      </c>
    </row>
    <row r="455" spans="1:20">
      <c r="A455" s="4">
        <v>450</v>
      </c>
      <c r="B455" s="73" t="s">
        <v>245</v>
      </c>
      <c r="C455" s="84" t="s">
        <v>678</v>
      </c>
      <c r="D455" s="92" t="s">
        <v>3</v>
      </c>
      <c r="E455" s="71" t="s">
        <v>201</v>
      </c>
      <c r="F455" s="74">
        <v>20000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94">
        <v>0</v>
      </c>
      <c r="Q455" s="75">
        <v>0</v>
      </c>
      <c r="R455" s="74">
        <v>20000</v>
      </c>
      <c r="S455" s="77" t="s">
        <v>202</v>
      </c>
      <c r="T455" s="69" t="s">
        <v>231</v>
      </c>
    </row>
    <row r="456" spans="1:20">
      <c r="A456" s="4">
        <v>451</v>
      </c>
      <c r="B456" s="73" t="s">
        <v>11</v>
      </c>
      <c r="C456" s="84" t="s">
        <v>678</v>
      </c>
      <c r="D456" s="92" t="s">
        <v>3</v>
      </c>
      <c r="E456" s="71" t="s">
        <v>201</v>
      </c>
      <c r="F456" s="74">
        <v>15000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94">
        <v>0</v>
      </c>
      <c r="Q456" s="75">
        <v>0</v>
      </c>
      <c r="R456" s="74">
        <v>15000</v>
      </c>
      <c r="S456" s="77" t="s">
        <v>202</v>
      </c>
      <c r="T456" s="69" t="s">
        <v>231</v>
      </c>
    </row>
    <row r="457" spans="1:20">
      <c r="A457" s="4">
        <v>452</v>
      </c>
      <c r="B457" s="73" t="s">
        <v>630</v>
      </c>
      <c r="C457" s="84" t="s">
        <v>211</v>
      </c>
      <c r="D457" s="92" t="s">
        <v>3</v>
      </c>
      <c r="E457" s="71" t="s">
        <v>201</v>
      </c>
      <c r="F457" s="74">
        <v>10000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94">
        <v>0</v>
      </c>
      <c r="Q457" s="75">
        <v>0</v>
      </c>
      <c r="R457" s="74">
        <v>10000</v>
      </c>
      <c r="S457" s="77" t="s">
        <v>202</v>
      </c>
      <c r="T457" s="69" t="s">
        <v>231</v>
      </c>
    </row>
    <row r="458" spans="1:20">
      <c r="A458" s="4">
        <v>453</v>
      </c>
      <c r="B458" s="73" t="s">
        <v>486</v>
      </c>
      <c r="C458" s="84" t="s">
        <v>211</v>
      </c>
      <c r="D458" s="92" t="s">
        <v>547</v>
      </c>
      <c r="E458" s="71" t="s">
        <v>201</v>
      </c>
      <c r="F458" s="74">
        <v>5117.5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94">
        <v>0</v>
      </c>
      <c r="Q458" s="75">
        <v>0</v>
      </c>
      <c r="R458" s="74">
        <v>5117.5</v>
      </c>
      <c r="S458" s="77" t="s">
        <v>202</v>
      </c>
      <c r="T458" s="69" t="s">
        <v>231</v>
      </c>
    </row>
    <row r="459" spans="1:20">
      <c r="A459" s="4">
        <v>454</v>
      </c>
      <c r="B459" s="73" t="s">
        <v>487</v>
      </c>
      <c r="C459" s="84" t="s">
        <v>211</v>
      </c>
      <c r="D459" s="92" t="s">
        <v>547</v>
      </c>
      <c r="E459" s="71" t="s">
        <v>201</v>
      </c>
      <c r="F459" s="74">
        <v>5117.5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94">
        <v>0</v>
      </c>
      <c r="Q459" s="75">
        <v>0</v>
      </c>
      <c r="R459" s="74">
        <v>5117.5</v>
      </c>
      <c r="S459" s="77" t="s">
        <v>202</v>
      </c>
      <c r="T459" s="69" t="s">
        <v>230</v>
      </c>
    </row>
    <row r="460" spans="1:20">
      <c r="A460" s="4">
        <v>455</v>
      </c>
      <c r="B460" s="73" t="s">
        <v>631</v>
      </c>
      <c r="C460" s="84" t="s">
        <v>211</v>
      </c>
      <c r="D460" s="92" t="s">
        <v>3</v>
      </c>
      <c r="E460" s="71" t="s">
        <v>201</v>
      </c>
      <c r="F460" s="74">
        <v>13000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94">
        <v>0</v>
      </c>
      <c r="Q460" s="75">
        <v>0</v>
      </c>
      <c r="R460" s="74">
        <v>13000</v>
      </c>
      <c r="S460" s="77" t="s">
        <v>202</v>
      </c>
      <c r="T460" s="69" t="s">
        <v>231</v>
      </c>
    </row>
    <row r="461" spans="1:20">
      <c r="A461" s="4">
        <v>456</v>
      </c>
      <c r="B461" s="73" t="s">
        <v>488</v>
      </c>
      <c r="C461" s="84" t="s">
        <v>211</v>
      </c>
      <c r="D461" s="92" t="s">
        <v>547</v>
      </c>
      <c r="E461" s="71" t="s">
        <v>201</v>
      </c>
      <c r="F461" s="74">
        <v>5117.5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94">
        <v>0</v>
      </c>
      <c r="Q461" s="75">
        <v>0</v>
      </c>
      <c r="R461" s="74">
        <v>5117.5</v>
      </c>
      <c r="S461" s="77" t="s">
        <v>202</v>
      </c>
      <c r="T461" s="69" t="s">
        <v>230</v>
      </c>
    </row>
    <row r="462" spans="1:20">
      <c r="A462" s="4">
        <v>457</v>
      </c>
      <c r="B462" s="73" t="s">
        <v>489</v>
      </c>
      <c r="C462" s="84" t="s">
        <v>211</v>
      </c>
      <c r="D462" s="92" t="s">
        <v>547</v>
      </c>
      <c r="E462" s="71" t="s">
        <v>201</v>
      </c>
      <c r="F462" s="74">
        <v>5117.5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94">
        <v>0</v>
      </c>
      <c r="Q462" s="75">
        <v>0</v>
      </c>
      <c r="R462" s="74">
        <v>5117.5</v>
      </c>
      <c r="S462" s="77" t="s">
        <v>202</v>
      </c>
      <c r="T462" s="69" t="s">
        <v>230</v>
      </c>
    </row>
    <row r="463" spans="1:20">
      <c r="A463" s="4">
        <v>458</v>
      </c>
      <c r="B463" s="73" t="s">
        <v>490</v>
      </c>
      <c r="C463" s="84" t="s">
        <v>643</v>
      </c>
      <c r="D463" s="92" t="s">
        <v>3</v>
      </c>
      <c r="E463" s="71" t="s">
        <v>201</v>
      </c>
      <c r="F463" s="74">
        <v>10000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94">
        <v>0</v>
      </c>
      <c r="Q463" s="75">
        <v>0</v>
      </c>
      <c r="R463" s="74">
        <v>10000</v>
      </c>
      <c r="S463" s="77" t="s">
        <v>202</v>
      </c>
      <c r="T463" s="69" t="s">
        <v>231</v>
      </c>
    </row>
    <row r="464" spans="1:20">
      <c r="A464" s="4">
        <v>459</v>
      </c>
      <c r="B464" s="73" t="s">
        <v>632</v>
      </c>
      <c r="C464" s="84" t="s">
        <v>211</v>
      </c>
      <c r="D464" s="92" t="s">
        <v>3</v>
      </c>
      <c r="E464" s="71" t="s">
        <v>201</v>
      </c>
      <c r="F464" s="74">
        <v>25000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94">
        <v>0</v>
      </c>
      <c r="Q464" s="75">
        <v>0</v>
      </c>
      <c r="R464" s="74">
        <v>25000</v>
      </c>
      <c r="S464" s="77" t="s">
        <v>202</v>
      </c>
      <c r="T464" s="69" t="s">
        <v>231</v>
      </c>
    </row>
    <row r="465" spans="1:20" ht="23.25" customHeight="1">
      <c r="A465" s="4">
        <v>460</v>
      </c>
      <c r="B465" s="73" t="s">
        <v>115</v>
      </c>
      <c r="C465" s="84" t="s">
        <v>678</v>
      </c>
      <c r="D465" s="92" t="s">
        <v>55</v>
      </c>
      <c r="E465" s="71" t="s">
        <v>201</v>
      </c>
      <c r="F465" s="74">
        <v>40000</v>
      </c>
      <c r="G465" s="70">
        <v>797.25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94">
        <v>0</v>
      </c>
      <c r="Q465" s="75">
        <v>0</v>
      </c>
      <c r="R465" s="74">
        <v>39202.75</v>
      </c>
      <c r="S465" s="77" t="s">
        <v>202</v>
      </c>
      <c r="T465" s="69" t="s">
        <v>231</v>
      </c>
    </row>
    <row r="466" spans="1:20" ht="22.5" customHeight="1">
      <c r="A466" s="4">
        <v>461</v>
      </c>
      <c r="B466" s="73" t="s">
        <v>83</v>
      </c>
      <c r="C466" s="84" t="s">
        <v>678</v>
      </c>
      <c r="D466" s="92" t="s">
        <v>25</v>
      </c>
      <c r="E466" s="71" t="s">
        <v>201</v>
      </c>
      <c r="F466" s="74">
        <v>35000</v>
      </c>
      <c r="G466" s="70">
        <v>47.25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94">
        <v>0</v>
      </c>
      <c r="Q466" s="75">
        <v>0</v>
      </c>
      <c r="R466" s="74">
        <v>34952.75</v>
      </c>
      <c r="S466" s="77" t="s">
        <v>202</v>
      </c>
      <c r="T466" s="69" t="s">
        <v>231</v>
      </c>
    </row>
    <row r="467" spans="1:20" ht="22.5" customHeight="1">
      <c r="A467" s="4">
        <v>462</v>
      </c>
      <c r="B467" s="73" t="s">
        <v>491</v>
      </c>
      <c r="C467" s="84" t="s">
        <v>211</v>
      </c>
      <c r="D467" s="92" t="s">
        <v>547</v>
      </c>
      <c r="E467" s="71" t="s">
        <v>201</v>
      </c>
      <c r="F467" s="74">
        <v>5117.5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94">
        <v>0</v>
      </c>
      <c r="Q467" s="75">
        <v>0</v>
      </c>
      <c r="R467" s="74">
        <v>5117.5</v>
      </c>
      <c r="S467" s="77" t="s">
        <v>202</v>
      </c>
      <c r="T467" s="69" t="s">
        <v>231</v>
      </c>
    </row>
    <row r="468" spans="1:20" ht="23.25" customHeight="1">
      <c r="A468" s="4">
        <v>463</v>
      </c>
      <c r="B468" s="73" t="s">
        <v>267</v>
      </c>
      <c r="C468" s="84" t="s">
        <v>211</v>
      </c>
      <c r="D468" s="92" t="s">
        <v>3</v>
      </c>
      <c r="E468" s="71" t="s">
        <v>201</v>
      </c>
      <c r="F468" s="74">
        <v>8000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94">
        <v>0</v>
      </c>
      <c r="Q468" s="75">
        <v>0</v>
      </c>
      <c r="R468" s="74">
        <v>8000</v>
      </c>
      <c r="S468" s="77" t="s">
        <v>202</v>
      </c>
      <c r="T468" s="69" t="s">
        <v>231</v>
      </c>
    </row>
    <row r="469" spans="1:20" ht="23.25" customHeight="1">
      <c r="A469" s="4">
        <v>464</v>
      </c>
      <c r="B469" s="73" t="s">
        <v>260</v>
      </c>
      <c r="C469" s="84" t="s">
        <v>211</v>
      </c>
      <c r="D469" s="92" t="s">
        <v>3</v>
      </c>
      <c r="E469" s="71" t="s">
        <v>201</v>
      </c>
      <c r="F469" s="74">
        <v>5117.5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94">
        <v>0</v>
      </c>
      <c r="Q469" s="75">
        <v>0</v>
      </c>
      <c r="R469" s="74">
        <v>5117.5</v>
      </c>
      <c r="S469" s="77" t="s">
        <v>202</v>
      </c>
      <c r="T469" s="69" t="s">
        <v>231</v>
      </c>
    </row>
    <row r="470" spans="1:20" ht="22.5" customHeight="1">
      <c r="A470" s="4">
        <v>465</v>
      </c>
      <c r="B470" s="73" t="s">
        <v>119</v>
      </c>
      <c r="C470" s="84" t="s">
        <v>678</v>
      </c>
      <c r="D470" s="92" t="s">
        <v>120</v>
      </c>
      <c r="E470" s="71" t="s">
        <v>201</v>
      </c>
      <c r="F470" s="74">
        <v>5000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94">
        <v>0</v>
      </c>
      <c r="Q470" s="75">
        <v>0</v>
      </c>
      <c r="R470" s="74">
        <v>5000</v>
      </c>
      <c r="S470" s="77" t="s">
        <v>202</v>
      </c>
      <c r="T470" s="69" t="s">
        <v>231</v>
      </c>
    </row>
    <row r="471" spans="1:20" ht="22.5" customHeight="1">
      <c r="A471" s="4">
        <v>466</v>
      </c>
      <c r="B471" s="84" t="s">
        <v>646</v>
      </c>
      <c r="C471" s="84" t="s">
        <v>678</v>
      </c>
      <c r="D471" s="92" t="s">
        <v>3</v>
      </c>
      <c r="E471" s="71" t="s">
        <v>201</v>
      </c>
      <c r="F471" s="74">
        <v>13000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94">
        <v>0</v>
      </c>
      <c r="Q471" s="75">
        <v>0</v>
      </c>
      <c r="R471" s="74">
        <v>13000</v>
      </c>
      <c r="S471" s="77" t="s">
        <v>202</v>
      </c>
      <c r="T471" s="69" t="s">
        <v>231</v>
      </c>
    </row>
    <row r="472" spans="1:20" ht="23.25" customHeight="1">
      <c r="A472" s="4">
        <v>467</v>
      </c>
      <c r="B472" s="73" t="s">
        <v>492</v>
      </c>
      <c r="C472" s="84" t="s">
        <v>211</v>
      </c>
      <c r="D472" s="92" t="s">
        <v>547</v>
      </c>
      <c r="E472" s="71" t="s">
        <v>201</v>
      </c>
      <c r="F472" s="74">
        <v>5117.5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94">
        <v>0</v>
      </c>
      <c r="Q472" s="75">
        <v>0</v>
      </c>
      <c r="R472" s="74">
        <v>5117.5</v>
      </c>
      <c r="S472" s="77" t="s">
        <v>202</v>
      </c>
      <c r="T472" s="69" t="s">
        <v>231</v>
      </c>
    </row>
    <row r="473" spans="1:20" ht="23.25" customHeight="1">
      <c r="A473" s="4">
        <v>468</v>
      </c>
      <c r="B473" s="73" t="s">
        <v>60</v>
      </c>
      <c r="C473" s="84" t="s">
        <v>678</v>
      </c>
      <c r="D473" s="92" t="s">
        <v>3</v>
      </c>
      <c r="E473" s="71" t="s">
        <v>201</v>
      </c>
      <c r="F473" s="74">
        <v>40000</v>
      </c>
      <c r="G473" s="70">
        <v>797.25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94">
        <v>0</v>
      </c>
      <c r="Q473" s="75">
        <v>0</v>
      </c>
      <c r="R473" s="74">
        <v>39202.75</v>
      </c>
      <c r="S473" s="77" t="s">
        <v>202</v>
      </c>
      <c r="T473" s="69" t="s">
        <v>231</v>
      </c>
    </row>
    <row r="474" spans="1:20" ht="22.5" customHeight="1">
      <c r="A474" s="4">
        <v>469</v>
      </c>
      <c r="B474" s="73" t="s">
        <v>165</v>
      </c>
      <c r="C474" s="84" t="s">
        <v>678</v>
      </c>
      <c r="D474" s="92" t="s">
        <v>3</v>
      </c>
      <c r="E474" s="71" t="s">
        <v>201</v>
      </c>
      <c r="F474" s="74">
        <v>8000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94">
        <v>0</v>
      </c>
      <c r="Q474" s="75">
        <v>0</v>
      </c>
      <c r="R474" s="74">
        <v>8000</v>
      </c>
      <c r="S474" s="77" t="s">
        <v>202</v>
      </c>
      <c r="T474" s="69" t="s">
        <v>231</v>
      </c>
    </row>
    <row r="475" spans="1:20" ht="22.5" customHeight="1">
      <c r="A475" s="4">
        <v>470</v>
      </c>
      <c r="B475" s="73" t="s">
        <v>493</v>
      </c>
      <c r="C475" s="84" t="s">
        <v>211</v>
      </c>
      <c r="D475" s="92" t="s">
        <v>547</v>
      </c>
      <c r="E475" s="71" t="s">
        <v>201</v>
      </c>
      <c r="F475" s="74">
        <v>5117.5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94">
        <v>0</v>
      </c>
      <c r="Q475" s="75">
        <v>0</v>
      </c>
      <c r="R475" s="74">
        <v>5117.5</v>
      </c>
      <c r="S475" s="77" t="s">
        <v>202</v>
      </c>
      <c r="T475" s="69" t="s">
        <v>230</v>
      </c>
    </row>
    <row r="476" spans="1:20" ht="21" customHeight="1">
      <c r="A476" s="4">
        <v>471</v>
      </c>
      <c r="B476" s="73" t="s">
        <v>494</v>
      </c>
      <c r="C476" s="84" t="s">
        <v>211</v>
      </c>
      <c r="D476" s="92" t="s">
        <v>547</v>
      </c>
      <c r="E476" s="71" t="s">
        <v>201</v>
      </c>
      <c r="F476" s="74">
        <v>5117.5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94">
        <v>0</v>
      </c>
      <c r="Q476" s="75">
        <v>0</v>
      </c>
      <c r="R476" s="74">
        <v>5117.5</v>
      </c>
      <c r="S476" s="77" t="s">
        <v>202</v>
      </c>
      <c r="T476" s="69" t="s">
        <v>230</v>
      </c>
    </row>
    <row r="477" spans="1:20" ht="24.75" customHeight="1">
      <c r="A477" s="4">
        <v>472</v>
      </c>
      <c r="B477" s="73" t="s">
        <v>495</v>
      </c>
      <c r="C477" s="84" t="s">
        <v>211</v>
      </c>
      <c r="D477" s="92" t="s">
        <v>547</v>
      </c>
      <c r="E477" s="71" t="s">
        <v>201</v>
      </c>
      <c r="F477" s="74">
        <v>5117.5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94">
        <v>0</v>
      </c>
      <c r="Q477" s="75">
        <v>0</v>
      </c>
      <c r="R477" s="74">
        <v>5117.5</v>
      </c>
      <c r="S477" s="77" t="s">
        <v>202</v>
      </c>
      <c r="T477" s="69" t="s">
        <v>230</v>
      </c>
    </row>
    <row r="478" spans="1:20" ht="22.5" customHeight="1">
      <c r="A478" s="4">
        <v>473</v>
      </c>
      <c r="B478" s="73" t="s">
        <v>633</v>
      </c>
      <c r="C478" s="84" t="s">
        <v>211</v>
      </c>
      <c r="D478" s="92" t="s">
        <v>642</v>
      </c>
      <c r="E478" s="71" t="s">
        <v>201</v>
      </c>
      <c r="F478" s="74">
        <v>30000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94">
        <v>0</v>
      </c>
      <c r="Q478" s="75">
        <v>0</v>
      </c>
      <c r="R478" s="74">
        <v>30000</v>
      </c>
      <c r="S478" s="77" t="s">
        <v>202</v>
      </c>
      <c r="T478" s="69" t="s">
        <v>230</v>
      </c>
    </row>
    <row r="479" spans="1:20" ht="21.75" customHeight="1">
      <c r="A479" s="4">
        <v>474</v>
      </c>
      <c r="B479" s="73" t="s">
        <v>160</v>
      </c>
      <c r="C479" s="84" t="s">
        <v>678</v>
      </c>
      <c r="D479" s="92" t="s">
        <v>3</v>
      </c>
      <c r="E479" s="71" t="s">
        <v>201</v>
      </c>
      <c r="F479" s="74">
        <v>10000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94">
        <v>0</v>
      </c>
      <c r="Q479" s="75">
        <v>0</v>
      </c>
      <c r="R479" s="74">
        <v>10000</v>
      </c>
      <c r="S479" s="77" t="s">
        <v>202</v>
      </c>
      <c r="T479" s="69" t="s">
        <v>230</v>
      </c>
    </row>
    <row r="480" spans="1:20" ht="24" customHeight="1">
      <c r="A480" s="4">
        <v>475</v>
      </c>
      <c r="B480" s="73" t="s">
        <v>496</v>
      </c>
      <c r="C480" s="84" t="s">
        <v>211</v>
      </c>
      <c r="D480" s="92" t="s">
        <v>547</v>
      </c>
      <c r="E480" s="71" t="s">
        <v>201</v>
      </c>
      <c r="F480" s="74">
        <v>5117.5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94">
        <v>0</v>
      </c>
      <c r="Q480" s="75">
        <v>0</v>
      </c>
      <c r="R480" s="74">
        <v>5117.5</v>
      </c>
      <c r="S480" s="77" t="s">
        <v>202</v>
      </c>
      <c r="T480" s="69" t="s">
        <v>230</v>
      </c>
    </row>
    <row r="481" spans="1:20" ht="23.25" customHeight="1">
      <c r="A481" s="4">
        <v>476</v>
      </c>
      <c r="B481" s="73" t="s">
        <v>497</v>
      </c>
      <c r="C481" s="84" t="s">
        <v>211</v>
      </c>
      <c r="D481" s="92" t="s">
        <v>547</v>
      </c>
      <c r="E481" s="71" t="s">
        <v>201</v>
      </c>
      <c r="F481" s="74">
        <v>5117.5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94">
        <v>0</v>
      </c>
      <c r="Q481" s="75">
        <v>0</v>
      </c>
      <c r="R481" s="74">
        <v>5117.5</v>
      </c>
      <c r="S481" s="77" t="s">
        <v>202</v>
      </c>
      <c r="T481" s="69" t="s">
        <v>230</v>
      </c>
    </row>
    <row r="482" spans="1:20" ht="21" customHeight="1">
      <c r="A482" s="4">
        <v>477</v>
      </c>
      <c r="B482" s="73" t="s">
        <v>254</v>
      </c>
      <c r="C482" s="84" t="s">
        <v>678</v>
      </c>
      <c r="D482" s="92" t="s">
        <v>3</v>
      </c>
      <c r="E482" s="71" t="s">
        <v>201</v>
      </c>
      <c r="F482" s="74">
        <v>13000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94">
        <v>0</v>
      </c>
      <c r="Q482" s="75">
        <v>0</v>
      </c>
      <c r="R482" s="74">
        <v>13000</v>
      </c>
      <c r="S482" s="77" t="s">
        <v>202</v>
      </c>
      <c r="T482" s="69" t="s">
        <v>230</v>
      </c>
    </row>
    <row r="483" spans="1:20" ht="22.5" customHeight="1">
      <c r="A483" s="4">
        <v>478</v>
      </c>
      <c r="B483" s="73" t="s">
        <v>498</v>
      </c>
      <c r="C483" s="84" t="s">
        <v>211</v>
      </c>
      <c r="D483" s="92" t="s">
        <v>547</v>
      </c>
      <c r="E483" s="71" t="s">
        <v>201</v>
      </c>
      <c r="F483" s="74">
        <v>5117.5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94">
        <v>0</v>
      </c>
      <c r="Q483" s="75">
        <v>0</v>
      </c>
      <c r="R483" s="74">
        <v>5117.5</v>
      </c>
      <c r="S483" s="77" t="s">
        <v>202</v>
      </c>
      <c r="T483" s="69" t="s">
        <v>231</v>
      </c>
    </row>
    <row r="484" spans="1:20" ht="24.75" customHeight="1">
      <c r="A484" s="4">
        <v>479</v>
      </c>
      <c r="B484" s="73" t="s">
        <v>499</v>
      </c>
      <c r="C484" s="84" t="s">
        <v>211</v>
      </c>
      <c r="D484" s="92" t="s">
        <v>547</v>
      </c>
      <c r="E484" s="71" t="s">
        <v>201</v>
      </c>
      <c r="F484" s="74">
        <v>5117.5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94">
        <v>0</v>
      </c>
      <c r="Q484" s="75">
        <v>0</v>
      </c>
      <c r="R484" s="74">
        <v>5117.5</v>
      </c>
      <c r="S484" s="77" t="s">
        <v>202</v>
      </c>
      <c r="T484" s="69" t="s">
        <v>231</v>
      </c>
    </row>
    <row r="485" spans="1:20" ht="24" customHeight="1">
      <c r="A485" s="4">
        <v>480</v>
      </c>
      <c r="B485" s="73" t="s">
        <v>268</v>
      </c>
      <c r="C485" s="84" t="s">
        <v>678</v>
      </c>
      <c r="D485" s="92" t="s">
        <v>3</v>
      </c>
      <c r="E485" s="71" t="s">
        <v>201</v>
      </c>
      <c r="F485" s="74">
        <v>20000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94">
        <v>0</v>
      </c>
      <c r="Q485" s="75">
        <v>0</v>
      </c>
      <c r="R485" s="74">
        <v>20000</v>
      </c>
      <c r="S485" s="77" t="s">
        <v>202</v>
      </c>
      <c r="T485" s="69" t="s">
        <v>231</v>
      </c>
    </row>
    <row r="486" spans="1:20" ht="21.75" customHeight="1">
      <c r="A486" s="4">
        <v>481</v>
      </c>
      <c r="B486" s="73" t="s">
        <v>236</v>
      </c>
      <c r="C486" s="84" t="s">
        <v>678</v>
      </c>
      <c r="D486" s="92" t="s">
        <v>3</v>
      </c>
      <c r="E486" s="71" t="s">
        <v>201</v>
      </c>
      <c r="F486" s="74">
        <v>40000</v>
      </c>
      <c r="G486" s="70">
        <v>797.25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94">
        <v>0</v>
      </c>
      <c r="Q486" s="75">
        <v>0</v>
      </c>
      <c r="R486" s="74">
        <v>39202.75</v>
      </c>
      <c r="S486" s="77" t="s">
        <v>202</v>
      </c>
      <c r="T486" s="69" t="s">
        <v>231</v>
      </c>
    </row>
    <row r="487" spans="1:20" ht="21.75" customHeight="1">
      <c r="A487" s="4">
        <v>482</v>
      </c>
      <c r="B487" s="73" t="s">
        <v>500</v>
      </c>
      <c r="C487" s="84" t="s">
        <v>211</v>
      </c>
      <c r="D487" s="92" t="s">
        <v>547</v>
      </c>
      <c r="E487" s="71" t="s">
        <v>201</v>
      </c>
      <c r="F487" s="74">
        <v>5117.5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94">
        <v>0</v>
      </c>
      <c r="Q487" s="75">
        <v>0</v>
      </c>
      <c r="R487" s="74">
        <v>5117.5</v>
      </c>
      <c r="S487" s="77" t="s">
        <v>202</v>
      </c>
      <c r="T487" s="69" t="s">
        <v>231</v>
      </c>
    </row>
    <row r="488" spans="1:20" ht="23.25" customHeight="1">
      <c r="A488" s="4">
        <v>483</v>
      </c>
      <c r="B488" s="73" t="s">
        <v>261</v>
      </c>
      <c r="C488" s="84" t="s">
        <v>211</v>
      </c>
      <c r="D488" s="92" t="s">
        <v>3</v>
      </c>
      <c r="E488" s="71" t="s">
        <v>201</v>
      </c>
      <c r="F488" s="74">
        <v>15000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94">
        <v>0</v>
      </c>
      <c r="Q488" s="75">
        <v>0</v>
      </c>
      <c r="R488" s="74">
        <v>15000</v>
      </c>
      <c r="S488" s="77" t="s">
        <v>202</v>
      </c>
      <c r="T488" s="69" t="s">
        <v>230</v>
      </c>
    </row>
    <row r="489" spans="1:20" ht="24.75" customHeight="1">
      <c r="A489" s="4">
        <v>484</v>
      </c>
      <c r="B489" s="73" t="s">
        <v>40</v>
      </c>
      <c r="C489" s="84" t="s">
        <v>678</v>
      </c>
      <c r="D489" s="92" t="s">
        <v>3</v>
      </c>
      <c r="E489" s="71" t="s">
        <v>201</v>
      </c>
      <c r="F489" s="74">
        <v>20000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94">
        <v>0</v>
      </c>
      <c r="Q489" s="75">
        <v>0</v>
      </c>
      <c r="R489" s="74">
        <v>20000</v>
      </c>
      <c r="S489" s="77" t="s">
        <v>202</v>
      </c>
      <c r="T489" s="69" t="s">
        <v>231</v>
      </c>
    </row>
    <row r="490" spans="1:20" ht="24.75" customHeight="1">
      <c r="A490" s="4">
        <v>485</v>
      </c>
      <c r="B490" s="73" t="s">
        <v>634</v>
      </c>
      <c r="C490" s="84" t="s">
        <v>211</v>
      </c>
      <c r="D490" s="92" t="s">
        <v>3</v>
      </c>
      <c r="E490" s="71" t="s">
        <v>201</v>
      </c>
      <c r="F490" s="74">
        <v>10000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94">
        <v>0</v>
      </c>
      <c r="Q490" s="75">
        <v>0</v>
      </c>
      <c r="R490" s="74">
        <v>10000</v>
      </c>
      <c r="S490" s="77" t="s">
        <v>202</v>
      </c>
      <c r="T490" s="69" t="s">
        <v>231</v>
      </c>
    </row>
    <row r="491" spans="1:20" ht="23.25" customHeight="1">
      <c r="A491" s="4">
        <v>486</v>
      </c>
      <c r="B491" s="73" t="s">
        <v>106</v>
      </c>
      <c r="C491" s="84" t="s">
        <v>678</v>
      </c>
      <c r="D491" s="92" t="s">
        <v>3</v>
      </c>
      <c r="E491" s="71" t="s">
        <v>201</v>
      </c>
      <c r="F491" s="74">
        <v>40000</v>
      </c>
      <c r="G491" s="70">
        <v>797.25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95">
        <v>7675.92</v>
      </c>
      <c r="Q491" s="75">
        <v>0</v>
      </c>
      <c r="R491" s="74">
        <v>31526.83</v>
      </c>
      <c r="S491" s="77" t="s">
        <v>202</v>
      </c>
      <c r="T491" s="69" t="s">
        <v>231</v>
      </c>
    </row>
    <row r="492" spans="1:20" ht="22.5" customHeight="1">
      <c r="A492" s="4">
        <v>487</v>
      </c>
      <c r="B492" s="73" t="s">
        <v>501</v>
      </c>
      <c r="C492" s="84" t="s">
        <v>211</v>
      </c>
      <c r="D492" s="92" t="s">
        <v>547</v>
      </c>
      <c r="E492" s="71" t="s">
        <v>201</v>
      </c>
      <c r="F492" s="74">
        <v>5117.5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94">
        <v>0</v>
      </c>
      <c r="Q492" s="75">
        <v>0</v>
      </c>
      <c r="R492" s="74">
        <v>5117.5</v>
      </c>
      <c r="S492" s="77" t="s">
        <v>202</v>
      </c>
      <c r="T492" s="69" t="s">
        <v>231</v>
      </c>
    </row>
    <row r="493" spans="1:20" ht="19.5" customHeight="1">
      <c r="A493" s="4">
        <v>488</v>
      </c>
      <c r="B493" s="73" t="s">
        <v>502</v>
      </c>
      <c r="C493" s="84" t="s">
        <v>211</v>
      </c>
      <c r="D493" s="92" t="s">
        <v>547</v>
      </c>
      <c r="E493" s="71" t="s">
        <v>201</v>
      </c>
      <c r="F493" s="74">
        <v>5117.5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94">
        <v>0</v>
      </c>
      <c r="Q493" s="75">
        <v>0</v>
      </c>
      <c r="R493" s="74">
        <v>5117.5</v>
      </c>
      <c r="S493" s="77" t="s">
        <v>202</v>
      </c>
      <c r="T493" s="69" t="s">
        <v>231</v>
      </c>
    </row>
    <row r="494" spans="1:20" ht="25.5" customHeight="1">
      <c r="A494" s="4">
        <v>489</v>
      </c>
      <c r="B494" s="73" t="s">
        <v>503</v>
      </c>
      <c r="C494" s="84" t="s">
        <v>211</v>
      </c>
      <c r="D494" s="92" t="s">
        <v>547</v>
      </c>
      <c r="E494" s="71" t="s">
        <v>201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94">
        <v>0</v>
      </c>
      <c r="Q494" s="75">
        <v>0</v>
      </c>
      <c r="R494" s="74">
        <v>5117.5</v>
      </c>
      <c r="S494" s="77" t="s">
        <v>202</v>
      </c>
      <c r="T494" s="69" t="s">
        <v>230</v>
      </c>
    </row>
    <row r="495" spans="1:20" ht="24" customHeight="1">
      <c r="A495" s="4">
        <v>490</v>
      </c>
      <c r="B495" s="73" t="s">
        <v>504</v>
      </c>
      <c r="C495" s="84" t="s">
        <v>211</v>
      </c>
      <c r="D495" s="92" t="s">
        <v>547</v>
      </c>
      <c r="E495" s="71" t="s">
        <v>201</v>
      </c>
      <c r="F495" s="74">
        <v>5117.5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94">
        <v>0</v>
      </c>
      <c r="Q495" s="75">
        <v>0</v>
      </c>
      <c r="R495" s="74">
        <v>5117.5</v>
      </c>
      <c r="S495" s="77" t="s">
        <v>202</v>
      </c>
      <c r="T495" s="69" t="s">
        <v>231</v>
      </c>
    </row>
    <row r="496" spans="1:20" ht="24" customHeight="1">
      <c r="A496" s="4">
        <v>491</v>
      </c>
      <c r="B496" s="73" t="s">
        <v>505</v>
      </c>
      <c r="C496" s="84" t="s">
        <v>211</v>
      </c>
      <c r="D496" s="92" t="s">
        <v>547</v>
      </c>
      <c r="E496" s="71" t="s">
        <v>201</v>
      </c>
      <c r="F496" s="74">
        <v>5117.5</v>
      </c>
      <c r="G496" s="70">
        <v>0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94">
        <v>0</v>
      </c>
      <c r="Q496" s="75">
        <v>0</v>
      </c>
      <c r="R496" s="74">
        <v>5117.5</v>
      </c>
      <c r="S496" s="77" t="s">
        <v>202</v>
      </c>
      <c r="T496" s="69" t="s">
        <v>231</v>
      </c>
    </row>
    <row r="497" spans="1:20" ht="21.75" customHeight="1">
      <c r="A497" s="4">
        <v>492</v>
      </c>
      <c r="B497" s="84" t="s">
        <v>680</v>
      </c>
      <c r="C497" s="84" t="s">
        <v>678</v>
      </c>
      <c r="D497" s="92" t="s">
        <v>3</v>
      </c>
      <c r="E497" s="92" t="s">
        <v>3</v>
      </c>
      <c r="F497" s="74">
        <v>20000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94">
        <v>0</v>
      </c>
      <c r="Q497" s="75">
        <v>0</v>
      </c>
      <c r="R497" s="74">
        <v>20000</v>
      </c>
      <c r="S497" s="77" t="s">
        <v>202</v>
      </c>
      <c r="T497" s="69" t="s">
        <v>231</v>
      </c>
    </row>
    <row r="498" spans="1:20" ht="23.25" customHeight="1">
      <c r="A498" s="4">
        <v>493</v>
      </c>
      <c r="B498" s="73" t="s">
        <v>506</v>
      </c>
      <c r="C498" s="84" t="s">
        <v>211</v>
      </c>
      <c r="D498" s="92" t="s">
        <v>547</v>
      </c>
      <c r="E498" s="71" t="s">
        <v>201</v>
      </c>
      <c r="F498" s="74">
        <v>5117.5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94">
        <v>0</v>
      </c>
      <c r="Q498" s="75">
        <v>0</v>
      </c>
      <c r="R498" s="74">
        <v>5117.5</v>
      </c>
      <c r="S498" s="77" t="s">
        <v>202</v>
      </c>
      <c r="T498" s="69" t="s">
        <v>230</v>
      </c>
    </row>
    <row r="499" spans="1:20" ht="21.75" customHeight="1">
      <c r="A499" s="4">
        <v>494</v>
      </c>
      <c r="B499" s="73" t="s">
        <v>46</v>
      </c>
      <c r="C499" s="84" t="s">
        <v>678</v>
      </c>
      <c r="D499" s="92" t="s">
        <v>47</v>
      </c>
      <c r="E499" s="71" t="s">
        <v>201</v>
      </c>
      <c r="F499" s="74">
        <v>25000</v>
      </c>
      <c r="G499" s="70">
        <v>0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94">
        <v>0</v>
      </c>
      <c r="Q499" s="75">
        <v>0</v>
      </c>
      <c r="R499" s="74">
        <v>25000</v>
      </c>
      <c r="S499" s="77" t="s">
        <v>202</v>
      </c>
      <c r="T499" s="69" t="s">
        <v>230</v>
      </c>
    </row>
    <row r="500" spans="1:20" ht="22.5" customHeight="1">
      <c r="A500" s="4">
        <v>495</v>
      </c>
      <c r="B500" s="73" t="s">
        <v>507</v>
      </c>
      <c r="C500" s="84" t="s">
        <v>211</v>
      </c>
      <c r="D500" s="92" t="s">
        <v>547</v>
      </c>
      <c r="E500" s="71" t="s">
        <v>201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94">
        <v>0</v>
      </c>
      <c r="Q500" s="75">
        <v>0</v>
      </c>
      <c r="R500" s="74">
        <v>5117.5</v>
      </c>
      <c r="S500" s="77" t="s">
        <v>202</v>
      </c>
      <c r="T500" s="69" t="s">
        <v>231</v>
      </c>
    </row>
    <row r="501" spans="1:20" ht="19.5" customHeight="1">
      <c r="A501" s="4">
        <v>496</v>
      </c>
      <c r="B501" s="73" t="s">
        <v>508</v>
      </c>
      <c r="C501" s="84" t="s">
        <v>211</v>
      </c>
      <c r="D501" s="92" t="s">
        <v>547</v>
      </c>
      <c r="E501" s="71" t="s">
        <v>201</v>
      </c>
      <c r="F501" s="74">
        <v>5117.5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94">
        <v>0</v>
      </c>
      <c r="Q501" s="75">
        <v>0</v>
      </c>
      <c r="R501" s="74">
        <v>5117.5</v>
      </c>
      <c r="S501" s="77" t="s">
        <v>202</v>
      </c>
      <c r="T501" s="69" t="s">
        <v>230</v>
      </c>
    </row>
    <row r="502" spans="1:20" ht="22.5" customHeight="1">
      <c r="A502" s="4">
        <v>497</v>
      </c>
      <c r="B502" s="84" t="s">
        <v>666</v>
      </c>
      <c r="C502" s="84" t="s">
        <v>677</v>
      </c>
      <c r="D502" s="92" t="s">
        <v>3</v>
      </c>
      <c r="E502" s="71" t="s">
        <v>201</v>
      </c>
      <c r="F502" s="74">
        <v>9500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91"/>
      <c r="O502" s="75">
        <v>0</v>
      </c>
      <c r="P502" s="94">
        <v>0</v>
      </c>
      <c r="Q502" s="75">
        <v>0</v>
      </c>
      <c r="R502" s="74">
        <v>9500</v>
      </c>
      <c r="S502" s="77" t="s">
        <v>202</v>
      </c>
      <c r="T502" s="91" t="s">
        <v>230</v>
      </c>
    </row>
    <row r="503" spans="1:20" ht="21.75" customHeight="1">
      <c r="A503" s="4">
        <v>498</v>
      </c>
      <c r="B503" s="73" t="s">
        <v>509</v>
      </c>
      <c r="C503" s="84" t="s">
        <v>211</v>
      </c>
      <c r="D503" s="92" t="s">
        <v>547</v>
      </c>
      <c r="E503" s="71" t="s">
        <v>201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94">
        <v>0</v>
      </c>
      <c r="Q503" s="75">
        <v>0</v>
      </c>
      <c r="R503" s="74">
        <v>5117.5</v>
      </c>
      <c r="S503" s="77" t="s">
        <v>202</v>
      </c>
      <c r="T503" s="69" t="s">
        <v>231</v>
      </c>
    </row>
    <row r="504" spans="1:20" ht="24" customHeight="1">
      <c r="A504" s="4">
        <v>499</v>
      </c>
      <c r="B504" s="73" t="s">
        <v>568</v>
      </c>
      <c r="C504" s="84" t="s">
        <v>211</v>
      </c>
      <c r="D504" s="92" t="s">
        <v>547</v>
      </c>
      <c r="E504" s="71" t="s">
        <v>201</v>
      </c>
      <c r="F504" s="74">
        <v>5117.5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94">
        <v>0</v>
      </c>
      <c r="Q504" s="75">
        <v>0</v>
      </c>
      <c r="R504" s="74">
        <v>5117.5</v>
      </c>
      <c r="S504" s="77" t="s">
        <v>202</v>
      </c>
      <c r="T504" s="69" t="s">
        <v>231</v>
      </c>
    </row>
    <row r="505" spans="1:20" ht="21.75" customHeight="1">
      <c r="A505" s="4">
        <v>500</v>
      </c>
      <c r="B505" s="73" t="s">
        <v>510</v>
      </c>
      <c r="C505" s="84" t="s">
        <v>211</v>
      </c>
      <c r="D505" s="92" t="s">
        <v>547</v>
      </c>
      <c r="E505" s="71" t="s">
        <v>201</v>
      </c>
      <c r="F505" s="74">
        <v>5117.5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94">
        <v>0</v>
      </c>
      <c r="Q505" s="75">
        <v>0</v>
      </c>
      <c r="R505" s="74">
        <v>5117.5</v>
      </c>
      <c r="S505" s="77" t="s">
        <v>202</v>
      </c>
      <c r="T505" s="69" t="s">
        <v>230</v>
      </c>
    </row>
    <row r="506" spans="1:20" ht="22.5" customHeight="1">
      <c r="A506" s="4">
        <v>501</v>
      </c>
      <c r="B506" s="73" t="s">
        <v>511</v>
      </c>
      <c r="C506" s="84" t="s">
        <v>211</v>
      </c>
      <c r="D506" s="92" t="s">
        <v>547</v>
      </c>
      <c r="E506" s="71" t="s">
        <v>201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94">
        <v>0</v>
      </c>
      <c r="Q506" s="75">
        <v>0</v>
      </c>
      <c r="R506" s="74">
        <v>5117.5</v>
      </c>
      <c r="S506" s="77" t="s">
        <v>202</v>
      </c>
      <c r="T506" s="69" t="s">
        <v>230</v>
      </c>
    </row>
    <row r="507" spans="1:20" ht="21.75" customHeight="1">
      <c r="A507" s="4">
        <v>502</v>
      </c>
      <c r="B507" s="73" t="s">
        <v>512</v>
      </c>
      <c r="C507" s="84" t="s">
        <v>211</v>
      </c>
      <c r="D507" s="92" t="s">
        <v>547</v>
      </c>
      <c r="E507" s="71" t="s">
        <v>201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94">
        <v>0</v>
      </c>
      <c r="Q507" s="75">
        <v>0</v>
      </c>
      <c r="R507" s="74">
        <v>5117.5</v>
      </c>
      <c r="S507" s="77" t="s">
        <v>202</v>
      </c>
      <c r="T507" s="69" t="s">
        <v>230</v>
      </c>
    </row>
    <row r="508" spans="1:20" ht="23.25" customHeight="1">
      <c r="A508" s="4">
        <v>503</v>
      </c>
      <c r="B508" s="73" t="s">
        <v>513</v>
      </c>
      <c r="C508" s="84" t="s">
        <v>211</v>
      </c>
      <c r="D508" s="92" t="s">
        <v>547</v>
      </c>
      <c r="E508" s="71" t="s">
        <v>201</v>
      </c>
      <c r="F508" s="74">
        <v>5117.5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94">
        <v>0</v>
      </c>
      <c r="Q508" s="75">
        <v>0</v>
      </c>
      <c r="R508" s="74">
        <v>5117.5</v>
      </c>
      <c r="S508" s="77" t="s">
        <v>202</v>
      </c>
      <c r="T508" s="69" t="s">
        <v>230</v>
      </c>
    </row>
    <row r="509" spans="1:20" ht="20.25" customHeight="1">
      <c r="A509" s="4">
        <v>504</v>
      </c>
      <c r="B509" s="73" t="s">
        <v>143</v>
      </c>
      <c r="C509" s="84" t="s">
        <v>678</v>
      </c>
      <c r="D509" s="92" t="s">
        <v>3</v>
      </c>
      <c r="E509" s="71" t="s">
        <v>201</v>
      </c>
      <c r="F509" s="74">
        <v>25000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94">
        <v>0</v>
      </c>
      <c r="Q509" s="75">
        <v>0</v>
      </c>
      <c r="R509" s="74">
        <v>25000</v>
      </c>
      <c r="S509" s="77" t="s">
        <v>202</v>
      </c>
      <c r="T509" s="69" t="s">
        <v>231</v>
      </c>
    </row>
    <row r="510" spans="1:20" ht="21.75" customHeight="1">
      <c r="A510" s="4">
        <v>505</v>
      </c>
      <c r="B510" s="73" t="s">
        <v>635</v>
      </c>
      <c r="C510" s="84" t="s">
        <v>211</v>
      </c>
      <c r="D510" s="92" t="s">
        <v>547</v>
      </c>
      <c r="E510" s="71" t="s">
        <v>201</v>
      </c>
      <c r="F510" s="74">
        <v>10000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94">
        <v>0</v>
      </c>
      <c r="Q510" s="75">
        <v>0</v>
      </c>
      <c r="R510" s="74">
        <v>10000</v>
      </c>
      <c r="S510" s="77" t="s">
        <v>202</v>
      </c>
      <c r="T510" s="69" t="s">
        <v>230</v>
      </c>
    </row>
    <row r="511" spans="1:20" ht="21.75" customHeight="1">
      <c r="A511" s="4">
        <v>506</v>
      </c>
      <c r="B511" s="73" t="s">
        <v>514</v>
      </c>
      <c r="C511" s="84" t="s">
        <v>211</v>
      </c>
      <c r="D511" s="92" t="s">
        <v>547</v>
      </c>
      <c r="E511" s="71" t="s">
        <v>201</v>
      </c>
      <c r="F511" s="74">
        <v>5117.5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94">
        <v>0</v>
      </c>
      <c r="Q511" s="75">
        <v>0</v>
      </c>
      <c r="R511" s="74">
        <v>5117.5</v>
      </c>
      <c r="S511" s="77" t="s">
        <v>202</v>
      </c>
      <c r="T511" s="69" t="s">
        <v>230</v>
      </c>
    </row>
    <row r="512" spans="1:20" ht="20.25" customHeight="1">
      <c r="A512" s="4">
        <v>507</v>
      </c>
      <c r="B512" s="73" t="s">
        <v>161</v>
      </c>
      <c r="C512" s="84" t="s">
        <v>678</v>
      </c>
      <c r="D512" s="92" t="s">
        <v>3</v>
      </c>
      <c r="E512" s="71" t="s">
        <v>201</v>
      </c>
      <c r="F512" s="74">
        <v>3000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94">
        <v>0</v>
      </c>
      <c r="Q512" s="75">
        <v>0</v>
      </c>
      <c r="R512" s="74">
        <v>3000</v>
      </c>
      <c r="S512" s="77" t="s">
        <v>202</v>
      </c>
      <c r="T512" s="69" t="s">
        <v>230</v>
      </c>
    </row>
    <row r="513" spans="1:20" ht="23.25" customHeight="1">
      <c r="A513" s="4">
        <v>508</v>
      </c>
      <c r="B513" s="73" t="s">
        <v>239</v>
      </c>
      <c r="C513" s="84" t="s">
        <v>678</v>
      </c>
      <c r="D513" s="92" t="s">
        <v>3</v>
      </c>
      <c r="E513" s="71" t="s">
        <v>201</v>
      </c>
      <c r="F513" s="74">
        <v>25000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94">
        <v>0</v>
      </c>
      <c r="Q513" s="75">
        <v>0</v>
      </c>
      <c r="R513" s="74">
        <v>25000</v>
      </c>
      <c r="S513" s="77" t="s">
        <v>202</v>
      </c>
      <c r="T513" s="69" t="s">
        <v>231</v>
      </c>
    </row>
    <row r="514" spans="1:20" ht="21" customHeight="1">
      <c r="A514" s="4">
        <v>509</v>
      </c>
      <c r="B514" s="84" t="s">
        <v>649</v>
      </c>
      <c r="C514" s="84" t="s">
        <v>217</v>
      </c>
      <c r="D514" s="92" t="s">
        <v>650</v>
      </c>
      <c r="E514" s="71" t="s">
        <v>201</v>
      </c>
      <c r="F514" s="74">
        <v>120000</v>
      </c>
      <c r="G514" s="70">
        <v>18582.87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94">
        <v>0</v>
      </c>
      <c r="Q514" s="75">
        <v>0</v>
      </c>
      <c r="R514" s="74">
        <v>101417.13</v>
      </c>
      <c r="S514" s="77" t="s">
        <v>202</v>
      </c>
      <c r="T514" s="69" t="s">
        <v>231</v>
      </c>
    </row>
    <row r="515" spans="1:20" ht="20.25" customHeight="1">
      <c r="A515" s="4">
        <v>510</v>
      </c>
      <c r="B515" s="73" t="s">
        <v>95</v>
      </c>
      <c r="C515" s="84" t="s">
        <v>678</v>
      </c>
      <c r="D515" s="92" t="s">
        <v>80</v>
      </c>
      <c r="E515" s="71" t="s">
        <v>201</v>
      </c>
      <c r="F515" s="74">
        <v>15000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94">
        <v>0</v>
      </c>
      <c r="Q515" s="75">
        <v>0</v>
      </c>
      <c r="R515" s="74">
        <v>15000</v>
      </c>
      <c r="S515" s="77" t="s">
        <v>202</v>
      </c>
      <c r="T515" s="69" t="s">
        <v>231</v>
      </c>
    </row>
    <row r="516" spans="1:20" ht="23.25" customHeight="1">
      <c r="A516" s="4">
        <v>511</v>
      </c>
      <c r="B516" s="73" t="s">
        <v>30</v>
      </c>
      <c r="C516" s="84" t="s">
        <v>683</v>
      </c>
      <c r="D516" s="92" t="s">
        <v>3</v>
      </c>
      <c r="E516" s="71" t="s">
        <v>201</v>
      </c>
      <c r="F516" s="74">
        <v>27000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94">
        <v>0</v>
      </c>
      <c r="Q516" s="75">
        <v>0</v>
      </c>
      <c r="R516" s="74">
        <v>27000</v>
      </c>
      <c r="S516" s="77" t="s">
        <v>202</v>
      </c>
      <c r="T516" s="69" t="s">
        <v>231</v>
      </c>
    </row>
    <row r="517" spans="1:20" ht="20.25" customHeight="1">
      <c r="A517" s="4">
        <v>512</v>
      </c>
      <c r="B517" s="73" t="s">
        <v>515</v>
      </c>
      <c r="C517" s="84" t="s">
        <v>211</v>
      </c>
      <c r="D517" s="92" t="s">
        <v>547</v>
      </c>
      <c r="E517" s="71" t="s">
        <v>201</v>
      </c>
      <c r="F517" s="74">
        <v>5117.5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94">
        <v>0</v>
      </c>
      <c r="Q517" s="75">
        <v>0</v>
      </c>
      <c r="R517" s="74">
        <v>5117.5</v>
      </c>
      <c r="S517" s="77" t="s">
        <v>202</v>
      </c>
      <c r="T517" s="69" t="s">
        <v>231</v>
      </c>
    </row>
    <row r="518" spans="1:20" ht="21" customHeight="1">
      <c r="A518" s="4">
        <v>513</v>
      </c>
      <c r="B518" s="73" t="s">
        <v>636</v>
      </c>
      <c r="C518" s="84" t="s">
        <v>211</v>
      </c>
      <c r="D518" s="92" t="s">
        <v>3</v>
      </c>
      <c r="E518" s="71" t="s">
        <v>201</v>
      </c>
      <c r="F518" s="74">
        <v>10000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94">
        <v>0</v>
      </c>
      <c r="Q518" s="75">
        <v>0</v>
      </c>
      <c r="R518" s="74">
        <v>10000</v>
      </c>
      <c r="S518" s="77" t="s">
        <v>202</v>
      </c>
      <c r="T518" s="69" t="s">
        <v>230</v>
      </c>
    </row>
    <row r="519" spans="1:20" ht="20.25" customHeight="1">
      <c r="A519" s="4">
        <v>514</v>
      </c>
      <c r="B519" s="73" t="s">
        <v>240</v>
      </c>
      <c r="C519" s="84" t="s">
        <v>678</v>
      </c>
      <c r="D519" s="92" t="s">
        <v>3</v>
      </c>
      <c r="E519" s="71" t="s">
        <v>201</v>
      </c>
      <c r="F519" s="74">
        <v>60000</v>
      </c>
      <c r="G519" s="70">
        <v>4195.88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94">
        <v>0</v>
      </c>
      <c r="Q519" s="75">
        <v>0</v>
      </c>
      <c r="R519" s="74">
        <v>55804.12</v>
      </c>
      <c r="S519" s="77" t="s">
        <v>202</v>
      </c>
      <c r="T519" s="69" t="s">
        <v>231</v>
      </c>
    </row>
    <row r="520" spans="1:20" ht="19.5" customHeight="1">
      <c r="A520" s="4">
        <v>515</v>
      </c>
      <c r="B520" s="73" t="s">
        <v>145</v>
      </c>
      <c r="C520" s="84" t="s">
        <v>678</v>
      </c>
      <c r="D520" s="92" t="s">
        <v>146</v>
      </c>
      <c r="E520" s="71" t="s">
        <v>201</v>
      </c>
      <c r="F520" s="74">
        <v>20000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94">
        <v>0</v>
      </c>
      <c r="Q520" s="75">
        <v>0</v>
      </c>
      <c r="R520" s="74">
        <v>20000</v>
      </c>
      <c r="S520" s="77" t="s">
        <v>202</v>
      </c>
      <c r="T520" s="69" t="s">
        <v>231</v>
      </c>
    </row>
    <row r="521" spans="1:20" ht="20.25" customHeight="1">
      <c r="A521" s="4">
        <v>516</v>
      </c>
      <c r="B521" s="73" t="s">
        <v>516</v>
      </c>
      <c r="C521" s="84" t="s">
        <v>211</v>
      </c>
      <c r="D521" s="92" t="s">
        <v>547</v>
      </c>
      <c r="E521" s="71" t="s">
        <v>201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94">
        <v>0</v>
      </c>
      <c r="Q521" s="75">
        <v>0</v>
      </c>
      <c r="R521" s="74">
        <v>5117.5</v>
      </c>
      <c r="S521" s="77" t="s">
        <v>202</v>
      </c>
      <c r="T521" s="69" t="s">
        <v>231</v>
      </c>
    </row>
    <row r="522" spans="1:20" ht="20.25" customHeight="1">
      <c r="A522" s="4">
        <v>517</v>
      </c>
      <c r="B522" s="73" t="s">
        <v>50</v>
      </c>
      <c r="C522" s="84" t="s">
        <v>678</v>
      </c>
      <c r="D522" s="92" t="s">
        <v>3</v>
      </c>
      <c r="E522" s="71" t="s">
        <v>201</v>
      </c>
      <c r="F522" s="74">
        <v>20000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94">
        <v>0</v>
      </c>
      <c r="Q522" s="75">
        <v>0</v>
      </c>
      <c r="R522" s="74">
        <v>20000</v>
      </c>
      <c r="S522" s="77" t="s">
        <v>202</v>
      </c>
      <c r="T522" s="69" t="s">
        <v>231</v>
      </c>
    </row>
    <row r="523" spans="1:20" ht="20.25" customHeight="1">
      <c r="A523" s="4">
        <v>518</v>
      </c>
      <c r="B523" s="73" t="s">
        <v>517</v>
      </c>
      <c r="C523" s="84" t="s">
        <v>211</v>
      </c>
      <c r="D523" s="92" t="s">
        <v>547</v>
      </c>
      <c r="E523" s="71" t="s">
        <v>201</v>
      </c>
      <c r="F523" s="74">
        <v>5117.5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94">
        <v>0</v>
      </c>
      <c r="Q523" s="75">
        <v>0</v>
      </c>
      <c r="R523" s="74">
        <v>5117.5</v>
      </c>
      <c r="S523" s="77" t="s">
        <v>202</v>
      </c>
      <c r="T523" s="69" t="s">
        <v>230</v>
      </c>
    </row>
    <row r="524" spans="1:20" ht="21.75" customHeight="1">
      <c r="A524" s="4">
        <v>519</v>
      </c>
      <c r="B524" s="73" t="s">
        <v>2</v>
      </c>
      <c r="C524" s="84" t="s">
        <v>678</v>
      </c>
      <c r="D524" s="92" t="s">
        <v>3</v>
      </c>
      <c r="E524" s="71" t="s">
        <v>201</v>
      </c>
      <c r="F524" s="74">
        <v>20000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94">
        <v>0</v>
      </c>
      <c r="Q524" s="75">
        <v>0</v>
      </c>
      <c r="R524" s="74">
        <v>20000</v>
      </c>
      <c r="S524" s="77" t="s">
        <v>202</v>
      </c>
      <c r="T524" s="69" t="s">
        <v>231</v>
      </c>
    </row>
    <row r="525" spans="1:20" ht="20.25" customHeight="1">
      <c r="A525" s="4">
        <v>520</v>
      </c>
      <c r="B525" s="73" t="s">
        <v>242</v>
      </c>
      <c r="C525" s="84" t="s">
        <v>678</v>
      </c>
      <c r="D525" s="92" t="s">
        <v>3</v>
      </c>
      <c r="E525" s="71" t="s">
        <v>201</v>
      </c>
      <c r="F525" s="74">
        <v>20000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94">
        <v>0</v>
      </c>
      <c r="Q525" s="75">
        <v>0</v>
      </c>
      <c r="R525" s="74">
        <v>20000</v>
      </c>
      <c r="S525" s="77" t="s">
        <v>202</v>
      </c>
      <c r="T525" s="69" t="s">
        <v>231</v>
      </c>
    </row>
    <row r="526" spans="1:20" ht="20.25" customHeight="1">
      <c r="A526" s="4">
        <v>521</v>
      </c>
      <c r="B526" s="73" t="s">
        <v>114</v>
      </c>
      <c r="C526" s="84" t="s">
        <v>678</v>
      </c>
      <c r="D526" s="92" t="s">
        <v>3</v>
      </c>
      <c r="E526" s="71" t="s">
        <v>201</v>
      </c>
      <c r="F526" s="74">
        <v>20000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95">
        <v>2522</v>
      </c>
      <c r="Q526" s="75">
        <v>0</v>
      </c>
      <c r="R526" s="74">
        <v>17478</v>
      </c>
      <c r="S526" s="77" t="s">
        <v>202</v>
      </c>
      <c r="T526" s="69" t="s">
        <v>231</v>
      </c>
    </row>
    <row r="527" spans="1:20" ht="23.25" customHeight="1">
      <c r="A527" s="4">
        <v>522</v>
      </c>
      <c r="B527" s="73" t="s">
        <v>518</v>
      </c>
      <c r="C527" s="84" t="s">
        <v>211</v>
      </c>
      <c r="D527" s="92" t="s">
        <v>547</v>
      </c>
      <c r="E527" s="71" t="s">
        <v>201</v>
      </c>
      <c r="F527" s="74">
        <v>5117.5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94">
        <v>0</v>
      </c>
      <c r="Q527" s="75">
        <v>0</v>
      </c>
      <c r="R527" s="74">
        <v>5117.5</v>
      </c>
      <c r="S527" s="77" t="s">
        <v>202</v>
      </c>
      <c r="T527" s="69" t="s">
        <v>231</v>
      </c>
    </row>
    <row r="528" spans="1:20" ht="21.75" customHeight="1">
      <c r="A528" s="4">
        <v>523</v>
      </c>
      <c r="B528" s="73" t="s">
        <v>262</v>
      </c>
      <c r="C528" s="84" t="s">
        <v>211</v>
      </c>
      <c r="D528" s="92" t="s">
        <v>3</v>
      </c>
      <c r="E528" s="71" t="s">
        <v>201</v>
      </c>
      <c r="F528" s="74">
        <v>25000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94">
        <v>0</v>
      </c>
      <c r="Q528" s="75">
        <v>0</v>
      </c>
      <c r="R528" s="74">
        <v>25000</v>
      </c>
      <c r="S528" s="77" t="s">
        <v>202</v>
      </c>
      <c r="T528" s="69" t="s">
        <v>231</v>
      </c>
    </row>
    <row r="529" spans="1:20" ht="21.75" customHeight="1">
      <c r="A529" s="4">
        <v>524</v>
      </c>
      <c r="B529" s="73" t="s">
        <v>519</v>
      </c>
      <c r="C529" s="84" t="s">
        <v>211</v>
      </c>
      <c r="D529" s="92" t="s">
        <v>547</v>
      </c>
      <c r="E529" s="71" t="s">
        <v>201</v>
      </c>
      <c r="F529" s="74">
        <v>5117.5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94">
        <v>0</v>
      </c>
      <c r="Q529" s="75">
        <v>0</v>
      </c>
      <c r="R529" s="74">
        <v>5117.5</v>
      </c>
      <c r="S529" s="77" t="s">
        <v>202</v>
      </c>
      <c r="T529" s="69" t="s">
        <v>231</v>
      </c>
    </row>
    <row r="530" spans="1:20" ht="20.25" customHeight="1">
      <c r="A530" s="4">
        <v>525</v>
      </c>
      <c r="B530" s="73" t="s">
        <v>520</v>
      </c>
      <c r="C530" s="84" t="s">
        <v>211</v>
      </c>
      <c r="D530" s="92" t="s">
        <v>547</v>
      </c>
      <c r="E530" s="71" t="s">
        <v>201</v>
      </c>
      <c r="F530" s="74">
        <v>5117.5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94">
        <v>0</v>
      </c>
      <c r="Q530" s="75">
        <v>0</v>
      </c>
      <c r="R530" s="74">
        <v>5117.5</v>
      </c>
      <c r="S530" s="77" t="s">
        <v>202</v>
      </c>
      <c r="T530" s="69" t="s">
        <v>230</v>
      </c>
    </row>
    <row r="531" spans="1:20" ht="23.25" customHeight="1">
      <c r="A531" s="4">
        <v>526</v>
      </c>
      <c r="B531" s="73" t="s">
        <v>521</v>
      </c>
      <c r="C531" s="84" t="s">
        <v>211</v>
      </c>
      <c r="D531" s="92" t="s">
        <v>547</v>
      </c>
      <c r="E531" s="71" t="s">
        <v>201</v>
      </c>
      <c r="F531" s="74">
        <v>5117.5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94">
        <v>0</v>
      </c>
      <c r="Q531" s="75">
        <v>0</v>
      </c>
      <c r="R531" s="74">
        <v>5117.5</v>
      </c>
      <c r="S531" s="77" t="s">
        <v>202</v>
      </c>
      <c r="T531" s="69" t="s">
        <v>230</v>
      </c>
    </row>
    <row r="532" spans="1:20" ht="23.25" customHeight="1">
      <c r="A532" s="4">
        <v>527</v>
      </c>
      <c r="B532" s="73" t="s">
        <v>522</v>
      </c>
      <c r="C532" s="84" t="s">
        <v>211</v>
      </c>
      <c r="D532" s="92" t="s">
        <v>547</v>
      </c>
      <c r="E532" s="71" t="s">
        <v>201</v>
      </c>
      <c r="F532" s="74">
        <v>5117.5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94">
        <v>0</v>
      </c>
      <c r="Q532" s="75">
        <v>0</v>
      </c>
      <c r="R532" s="74">
        <v>5117.5</v>
      </c>
      <c r="S532" s="77" t="s">
        <v>202</v>
      </c>
      <c r="T532" s="69" t="s">
        <v>230</v>
      </c>
    </row>
    <row r="533" spans="1:20" ht="23.25" customHeight="1">
      <c r="A533" s="4">
        <v>528</v>
      </c>
      <c r="B533" s="73" t="s">
        <v>523</v>
      </c>
      <c r="C533" s="84" t="s">
        <v>211</v>
      </c>
      <c r="D533" s="92" t="s">
        <v>547</v>
      </c>
      <c r="E533" s="71" t="s">
        <v>201</v>
      </c>
      <c r="F533" s="74">
        <v>5117.5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94">
        <v>0</v>
      </c>
      <c r="Q533" s="75">
        <v>0</v>
      </c>
      <c r="R533" s="74">
        <v>5117.5</v>
      </c>
      <c r="S533" s="77" t="s">
        <v>202</v>
      </c>
      <c r="T533" s="69" t="s">
        <v>230</v>
      </c>
    </row>
    <row r="534" spans="1:20" ht="16.5" customHeight="1">
      <c r="A534" s="4">
        <v>529</v>
      </c>
      <c r="B534" s="73" t="s">
        <v>524</v>
      </c>
      <c r="C534" s="84" t="s">
        <v>211</v>
      </c>
      <c r="D534" s="92" t="s">
        <v>547</v>
      </c>
      <c r="E534" s="71" t="s">
        <v>201</v>
      </c>
      <c r="F534" s="74">
        <v>5117.5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94">
        <v>0</v>
      </c>
      <c r="Q534" s="75">
        <v>0</v>
      </c>
      <c r="R534" s="74">
        <v>5117.5</v>
      </c>
      <c r="S534" s="77" t="s">
        <v>202</v>
      </c>
      <c r="T534" s="69" t="s">
        <v>230</v>
      </c>
    </row>
    <row r="535" spans="1:20" ht="17.25" customHeight="1">
      <c r="A535" s="4">
        <v>530</v>
      </c>
      <c r="B535" s="73" t="s">
        <v>525</v>
      </c>
      <c r="C535" s="84" t="s">
        <v>211</v>
      </c>
      <c r="D535" s="92" t="s">
        <v>547</v>
      </c>
      <c r="E535" s="71" t="s">
        <v>201</v>
      </c>
      <c r="F535" s="74">
        <v>5117.5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94">
        <v>0</v>
      </c>
      <c r="Q535" s="75">
        <v>0</v>
      </c>
      <c r="R535" s="74">
        <v>5117.5</v>
      </c>
      <c r="S535" s="77" t="s">
        <v>202</v>
      </c>
      <c r="T535" s="69" t="s">
        <v>230</v>
      </c>
    </row>
    <row r="536" spans="1:20" ht="17.25" customHeight="1">
      <c r="A536" s="4">
        <v>531</v>
      </c>
      <c r="B536" s="73" t="s">
        <v>569</v>
      </c>
      <c r="C536" s="84" t="s">
        <v>211</v>
      </c>
      <c r="D536" s="92" t="s">
        <v>547</v>
      </c>
      <c r="E536" s="71" t="s">
        <v>201</v>
      </c>
      <c r="F536" s="74">
        <v>5117.5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94">
        <v>0</v>
      </c>
      <c r="Q536" s="75">
        <v>0</v>
      </c>
      <c r="R536" s="74">
        <v>5117.5</v>
      </c>
      <c r="S536" s="77" t="s">
        <v>202</v>
      </c>
      <c r="T536" s="69" t="s">
        <v>230</v>
      </c>
    </row>
    <row r="537" spans="1:20" ht="18.75" customHeight="1">
      <c r="A537" s="4">
        <v>532</v>
      </c>
      <c r="B537" s="73" t="s">
        <v>526</v>
      </c>
      <c r="C537" s="84" t="s">
        <v>211</v>
      </c>
      <c r="D537" s="92" t="s">
        <v>547</v>
      </c>
      <c r="E537" s="71" t="s">
        <v>201</v>
      </c>
      <c r="F537" s="74">
        <v>5117.5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94">
        <v>0</v>
      </c>
      <c r="Q537" s="75">
        <v>0</v>
      </c>
      <c r="R537" s="74">
        <v>5117.5</v>
      </c>
      <c r="S537" s="77" t="s">
        <v>202</v>
      </c>
      <c r="T537" s="69" t="s">
        <v>231</v>
      </c>
    </row>
    <row r="538" spans="1:20" ht="18.75" customHeight="1">
      <c r="A538" s="4">
        <v>533</v>
      </c>
      <c r="B538" s="73" t="s">
        <v>252</v>
      </c>
      <c r="C538" s="84" t="s">
        <v>211</v>
      </c>
      <c r="D538" s="92" t="s">
        <v>3</v>
      </c>
      <c r="E538" s="71" t="s">
        <v>201</v>
      </c>
      <c r="F538" s="74">
        <v>5117.5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94">
        <v>0</v>
      </c>
      <c r="Q538" s="75">
        <v>0</v>
      </c>
      <c r="R538" s="74">
        <v>5117.5</v>
      </c>
      <c r="S538" s="77" t="s">
        <v>202</v>
      </c>
      <c r="T538" s="69" t="s">
        <v>231</v>
      </c>
    </row>
    <row r="539" spans="1:20" ht="16.5" customHeight="1">
      <c r="A539" s="4">
        <v>534</v>
      </c>
      <c r="B539" s="73" t="s">
        <v>527</v>
      </c>
      <c r="C539" s="84" t="s">
        <v>211</v>
      </c>
      <c r="D539" s="92" t="s">
        <v>547</v>
      </c>
      <c r="E539" s="71" t="s">
        <v>201</v>
      </c>
      <c r="F539" s="74">
        <v>5117.5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94">
        <v>0</v>
      </c>
      <c r="Q539" s="75">
        <v>0</v>
      </c>
      <c r="R539" s="74">
        <v>5117.5</v>
      </c>
      <c r="S539" s="77" t="s">
        <v>202</v>
      </c>
      <c r="T539" s="69" t="s">
        <v>230</v>
      </c>
    </row>
    <row r="540" spans="1:20" ht="17.25" customHeight="1">
      <c r="A540" s="4">
        <v>535</v>
      </c>
      <c r="B540" s="73" t="s">
        <v>528</v>
      </c>
      <c r="C540" s="84" t="s">
        <v>211</v>
      </c>
      <c r="D540" s="92" t="s">
        <v>547</v>
      </c>
      <c r="E540" s="71" t="s">
        <v>201</v>
      </c>
      <c r="F540" s="74">
        <v>5117.5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94">
        <v>0</v>
      </c>
      <c r="Q540" s="75">
        <v>0</v>
      </c>
      <c r="R540" s="74">
        <v>5117.5</v>
      </c>
      <c r="S540" s="77" t="s">
        <v>202</v>
      </c>
      <c r="T540" s="69" t="s">
        <v>230</v>
      </c>
    </row>
    <row r="541" spans="1:20" ht="25.5" customHeight="1">
      <c r="A541" s="4">
        <v>536</v>
      </c>
      <c r="B541" s="73" t="s">
        <v>529</v>
      </c>
      <c r="C541" s="84" t="s">
        <v>211</v>
      </c>
      <c r="D541" s="92" t="s">
        <v>547</v>
      </c>
      <c r="E541" s="71" t="s">
        <v>201</v>
      </c>
      <c r="F541" s="74">
        <v>5117.5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94">
        <v>0</v>
      </c>
      <c r="Q541" s="75">
        <v>0</v>
      </c>
      <c r="R541" s="74">
        <v>5117.5</v>
      </c>
      <c r="S541" s="77" t="s">
        <v>202</v>
      </c>
      <c r="T541" s="69" t="s">
        <v>231</v>
      </c>
    </row>
    <row r="542" spans="1:20" ht="24.75" customHeight="1">
      <c r="A542" s="4">
        <v>537</v>
      </c>
      <c r="B542" s="73" t="s">
        <v>530</v>
      </c>
      <c r="C542" s="84" t="s">
        <v>211</v>
      </c>
      <c r="D542" s="92" t="s">
        <v>547</v>
      </c>
      <c r="E542" s="71" t="s">
        <v>201</v>
      </c>
      <c r="F542" s="74">
        <v>5117.5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94">
        <v>0</v>
      </c>
      <c r="Q542" s="75">
        <v>0</v>
      </c>
      <c r="R542" s="74">
        <v>5117.5</v>
      </c>
      <c r="S542" s="77" t="s">
        <v>202</v>
      </c>
      <c r="T542" s="69" t="s">
        <v>230</v>
      </c>
    </row>
    <row r="543" spans="1:20" ht="25.5" customHeight="1">
      <c r="A543" s="4">
        <v>538</v>
      </c>
      <c r="B543" s="73" t="s">
        <v>531</v>
      </c>
      <c r="C543" s="84" t="s">
        <v>211</v>
      </c>
      <c r="D543" s="92" t="s">
        <v>547</v>
      </c>
      <c r="E543" s="71" t="s">
        <v>201</v>
      </c>
      <c r="F543" s="74">
        <v>5117.5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94">
        <v>0</v>
      </c>
      <c r="Q543" s="75">
        <v>0</v>
      </c>
      <c r="R543" s="74">
        <v>5117.5</v>
      </c>
      <c r="S543" s="77" t="s">
        <v>202</v>
      </c>
      <c r="T543" s="69" t="s">
        <v>231</v>
      </c>
    </row>
    <row r="544" spans="1:20" ht="25.5" customHeight="1">
      <c r="A544" s="4">
        <v>539</v>
      </c>
      <c r="B544" s="73" t="s">
        <v>532</v>
      </c>
      <c r="C544" s="84" t="s">
        <v>211</v>
      </c>
      <c r="D544" s="92" t="s">
        <v>547</v>
      </c>
      <c r="E544" s="71" t="s">
        <v>201</v>
      </c>
      <c r="F544" s="74">
        <v>5117.5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94">
        <v>0</v>
      </c>
      <c r="Q544" s="75">
        <v>0</v>
      </c>
      <c r="R544" s="74">
        <v>5117.5</v>
      </c>
      <c r="S544" s="77" t="s">
        <v>202</v>
      </c>
      <c r="T544" s="69" t="s">
        <v>230</v>
      </c>
    </row>
    <row r="545" spans="1:20" ht="20.25" customHeight="1">
      <c r="A545" s="4">
        <v>540</v>
      </c>
      <c r="B545" s="73" t="s">
        <v>533</v>
      </c>
      <c r="C545" s="84" t="s">
        <v>211</v>
      </c>
      <c r="D545" s="92" t="s">
        <v>547</v>
      </c>
      <c r="E545" s="71" t="s">
        <v>201</v>
      </c>
      <c r="F545" s="74">
        <v>5117.5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94">
        <v>0</v>
      </c>
      <c r="Q545" s="75">
        <v>0</v>
      </c>
      <c r="R545" s="74">
        <v>5117.5</v>
      </c>
      <c r="S545" s="77" t="s">
        <v>202</v>
      </c>
      <c r="T545" s="69" t="s">
        <v>230</v>
      </c>
    </row>
    <row r="546" spans="1:20" ht="22.5" customHeight="1">
      <c r="A546" s="4">
        <v>541</v>
      </c>
      <c r="B546" s="73" t="s">
        <v>534</v>
      </c>
      <c r="C546" s="84" t="s">
        <v>211</v>
      </c>
      <c r="D546" s="92" t="s">
        <v>547</v>
      </c>
      <c r="E546" s="71" t="s">
        <v>201</v>
      </c>
      <c r="F546" s="74">
        <v>5117.5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94">
        <v>0</v>
      </c>
      <c r="Q546" s="75">
        <v>0</v>
      </c>
      <c r="R546" s="74">
        <v>5117.5</v>
      </c>
      <c r="S546" s="77" t="s">
        <v>202</v>
      </c>
      <c r="T546" s="69" t="s">
        <v>231</v>
      </c>
    </row>
    <row r="547" spans="1:20" ht="21" customHeight="1">
      <c r="A547" s="4">
        <v>542</v>
      </c>
      <c r="B547" s="73" t="s">
        <v>535</v>
      </c>
      <c r="C547" s="84" t="s">
        <v>211</v>
      </c>
      <c r="D547" s="92" t="s">
        <v>547</v>
      </c>
      <c r="E547" s="71" t="s">
        <v>201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94">
        <v>0</v>
      </c>
      <c r="Q547" s="75">
        <v>0</v>
      </c>
      <c r="R547" s="74">
        <v>5117.5</v>
      </c>
      <c r="S547" s="77" t="s">
        <v>202</v>
      </c>
      <c r="T547" s="69" t="s">
        <v>231</v>
      </c>
    </row>
    <row r="548" spans="1:20" ht="24" customHeight="1">
      <c r="A548" s="4">
        <v>543</v>
      </c>
      <c r="B548" s="73" t="s">
        <v>536</v>
      </c>
      <c r="C548" s="84" t="s">
        <v>211</v>
      </c>
      <c r="D548" s="92" t="s">
        <v>547</v>
      </c>
      <c r="E548" s="71" t="s">
        <v>201</v>
      </c>
      <c r="F548" s="74">
        <v>5117.5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94">
        <v>0</v>
      </c>
      <c r="Q548" s="75">
        <v>0</v>
      </c>
      <c r="R548" s="74">
        <v>5117.5</v>
      </c>
      <c r="S548" s="77" t="s">
        <v>202</v>
      </c>
      <c r="T548" s="69" t="s">
        <v>230</v>
      </c>
    </row>
    <row r="549" spans="1:20" ht="21" customHeight="1">
      <c r="A549" s="4">
        <v>544</v>
      </c>
      <c r="B549" s="73" t="s">
        <v>537</v>
      </c>
      <c r="C549" s="84" t="s">
        <v>211</v>
      </c>
      <c r="D549" s="92" t="s">
        <v>547</v>
      </c>
      <c r="E549" s="71" t="s">
        <v>201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94">
        <v>0</v>
      </c>
      <c r="Q549" s="75">
        <v>0</v>
      </c>
      <c r="R549" s="74">
        <v>5117.5</v>
      </c>
      <c r="S549" s="77" t="s">
        <v>202</v>
      </c>
      <c r="T549" s="69" t="s">
        <v>230</v>
      </c>
    </row>
    <row r="550" spans="1:20" ht="18.75" customHeight="1">
      <c r="A550" s="4">
        <v>545</v>
      </c>
      <c r="B550" s="73" t="s">
        <v>538</v>
      </c>
      <c r="C550" s="84" t="s">
        <v>211</v>
      </c>
      <c r="D550" s="92" t="s">
        <v>547</v>
      </c>
      <c r="E550" s="71" t="s">
        <v>201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94">
        <v>0</v>
      </c>
      <c r="Q550" s="75">
        <v>0</v>
      </c>
      <c r="R550" s="74">
        <v>5117.5</v>
      </c>
      <c r="S550" s="77" t="s">
        <v>202</v>
      </c>
      <c r="T550" s="69" t="s">
        <v>230</v>
      </c>
    </row>
    <row r="551" spans="1:20" ht="20.25" customHeight="1">
      <c r="A551" s="4">
        <v>546</v>
      </c>
      <c r="B551" s="73" t="s">
        <v>539</v>
      </c>
      <c r="C551" s="84" t="s">
        <v>211</v>
      </c>
      <c r="D551" s="92" t="s">
        <v>547</v>
      </c>
      <c r="E551" s="71" t="s">
        <v>201</v>
      </c>
      <c r="F551" s="74">
        <v>5117.5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94">
        <v>0</v>
      </c>
      <c r="Q551" s="75">
        <v>0</v>
      </c>
      <c r="R551" s="74">
        <v>5117.5</v>
      </c>
      <c r="S551" s="77" t="s">
        <v>202</v>
      </c>
      <c r="T551" s="69" t="s">
        <v>231</v>
      </c>
    </row>
    <row r="552" spans="1:20" ht="21" customHeight="1">
      <c r="A552" s="4">
        <v>547</v>
      </c>
      <c r="B552" s="73" t="s">
        <v>540</v>
      </c>
      <c r="C552" s="84" t="s">
        <v>211</v>
      </c>
      <c r="D552" s="92" t="s">
        <v>547</v>
      </c>
      <c r="E552" s="71" t="s">
        <v>201</v>
      </c>
      <c r="F552" s="74">
        <v>5117.5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94">
        <v>0</v>
      </c>
      <c r="Q552" s="75">
        <v>0</v>
      </c>
      <c r="R552" s="74">
        <v>5117.5</v>
      </c>
      <c r="S552" s="77" t="s">
        <v>202</v>
      </c>
      <c r="T552" s="69" t="s">
        <v>231</v>
      </c>
    </row>
    <row r="553" spans="1:20" ht="20.25" customHeight="1">
      <c r="A553" s="4">
        <v>548</v>
      </c>
      <c r="B553" s="73" t="s">
        <v>541</v>
      </c>
      <c r="C553" s="84" t="s">
        <v>211</v>
      </c>
      <c r="D553" s="92" t="s">
        <v>547</v>
      </c>
      <c r="E553" s="71" t="s">
        <v>201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94">
        <v>0</v>
      </c>
      <c r="Q553" s="75">
        <v>0</v>
      </c>
      <c r="R553" s="74">
        <v>5117.5</v>
      </c>
      <c r="S553" s="77" t="s">
        <v>202</v>
      </c>
      <c r="T553" s="69" t="s">
        <v>230</v>
      </c>
    </row>
    <row r="554" spans="1:20" ht="18.75" customHeight="1">
      <c r="A554" s="4">
        <v>549</v>
      </c>
      <c r="B554" s="73" t="s">
        <v>637</v>
      </c>
      <c r="C554" s="84" t="s">
        <v>211</v>
      </c>
      <c r="D554" s="92" t="s">
        <v>547</v>
      </c>
      <c r="E554" s="71" t="s">
        <v>201</v>
      </c>
      <c r="F554" s="74">
        <v>10000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94">
        <v>0</v>
      </c>
      <c r="Q554" s="75">
        <v>0</v>
      </c>
      <c r="R554" s="74">
        <v>10000</v>
      </c>
      <c r="S554" s="77" t="s">
        <v>202</v>
      </c>
      <c r="T554" s="69" t="s">
        <v>230</v>
      </c>
    </row>
    <row r="555" spans="1:20" ht="21" customHeight="1">
      <c r="A555" s="4">
        <v>550</v>
      </c>
      <c r="B555" s="73" t="s">
        <v>85</v>
      </c>
      <c r="C555" s="84" t="s">
        <v>678</v>
      </c>
      <c r="D555" s="92" t="s">
        <v>3</v>
      </c>
      <c r="E555" s="71" t="s">
        <v>201</v>
      </c>
      <c r="F555" s="74">
        <v>15000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94">
        <v>0</v>
      </c>
      <c r="Q555" s="75">
        <v>0</v>
      </c>
      <c r="R555" s="74">
        <v>15000</v>
      </c>
      <c r="S555" s="77" t="s">
        <v>202</v>
      </c>
      <c r="T555" s="69" t="s">
        <v>230</v>
      </c>
    </row>
    <row r="556" spans="1:20" s="16" customFormat="1">
      <c r="A556" s="4">
        <v>551</v>
      </c>
      <c r="B556" s="73" t="s">
        <v>542</v>
      </c>
      <c r="C556" s="84" t="s">
        <v>211</v>
      </c>
      <c r="D556" s="92" t="s">
        <v>547</v>
      </c>
      <c r="E556" s="71" t="s">
        <v>201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94">
        <v>0</v>
      </c>
      <c r="Q556" s="75">
        <v>0</v>
      </c>
      <c r="R556" s="74">
        <v>5117.5</v>
      </c>
      <c r="S556" s="77" t="s">
        <v>202</v>
      </c>
      <c r="T556" s="69" t="s">
        <v>230</v>
      </c>
    </row>
    <row r="557" spans="1:20" s="16" customFormat="1">
      <c r="A557" s="4">
        <v>552</v>
      </c>
      <c r="B557" s="73" t="s">
        <v>87</v>
      </c>
      <c r="C557" s="84" t="s">
        <v>678</v>
      </c>
      <c r="D557" s="92" t="s">
        <v>3</v>
      </c>
      <c r="E557" s="71" t="s">
        <v>201</v>
      </c>
      <c r="F557" s="74">
        <v>5000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94">
        <v>0</v>
      </c>
      <c r="Q557" s="75">
        <v>0</v>
      </c>
      <c r="R557" s="74">
        <v>5000</v>
      </c>
      <c r="S557" s="77" t="s">
        <v>202</v>
      </c>
      <c r="T557" s="69" t="s">
        <v>230</v>
      </c>
    </row>
    <row r="558" spans="1:20" s="16" customFormat="1">
      <c r="A558" s="4">
        <v>553</v>
      </c>
      <c r="B558" s="73" t="s">
        <v>543</v>
      </c>
      <c r="C558" s="84" t="s">
        <v>211</v>
      </c>
      <c r="D558" s="92" t="s">
        <v>547</v>
      </c>
      <c r="E558" s="71" t="s">
        <v>201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94">
        <v>0</v>
      </c>
      <c r="Q558" s="75">
        <v>0</v>
      </c>
      <c r="R558" s="74">
        <v>5117.5</v>
      </c>
      <c r="S558" s="77" t="s">
        <v>202</v>
      </c>
      <c r="T558" s="69" t="s">
        <v>230</v>
      </c>
    </row>
    <row r="559" spans="1:20" s="16" customFormat="1">
      <c r="A559" s="4">
        <v>554</v>
      </c>
      <c r="B559" s="73" t="s">
        <v>638</v>
      </c>
      <c r="C559" s="84" t="s">
        <v>211</v>
      </c>
      <c r="D559" s="92" t="s">
        <v>547</v>
      </c>
      <c r="E559" s="71" t="s">
        <v>201</v>
      </c>
      <c r="F559" s="74">
        <v>10000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94">
        <v>0</v>
      </c>
      <c r="Q559" s="75">
        <v>0</v>
      </c>
      <c r="R559" s="74">
        <v>10000</v>
      </c>
      <c r="S559" s="77" t="s">
        <v>202</v>
      </c>
      <c r="T559" s="69" t="s">
        <v>230</v>
      </c>
    </row>
    <row r="560" spans="1:20" s="16" customFormat="1">
      <c r="A560" s="4">
        <v>555</v>
      </c>
      <c r="B560" s="73" t="s">
        <v>544</v>
      </c>
      <c r="C560" s="84" t="s">
        <v>211</v>
      </c>
      <c r="D560" s="92" t="s">
        <v>547</v>
      </c>
      <c r="E560" s="71" t="s">
        <v>201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94">
        <v>0</v>
      </c>
      <c r="Q560" s="75">
        <v>0</v>
      </c>
      <c r="R560" s="74">
        <v>5117.5</v>
      </c>
      <c r="S560" s="77" t="s">
        <v>202</v>
      </c>
      <c r="T560" s="69" t="s">
        <v>230</v>
      </c>
    </row>
    <row r="561" spans="1:20" s="16" customFormat="1">
      <c r="A561" s="4">
        <v>556</v>
      </c>
      <c r="B561" s="73" t="s">
        <v>545</v>
      </c>
      <c r="C561" s="84" t="s">
        <v>211</v>
      </c>
      <c r="D561" s="92" t="s">
        <v>547</v>
      </c>
      <c r="E561" s="71" t="s">
        <v>201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94">
        <v>0</v>
      </c>
      <c r="Q561" s="75">
        <v>0</v>
      </c>
      <c r="R561" s="74">
        <v>5117.5</v>
      </c>
      <c r="S561" s="77" t="s">
        <v>202</v>
      </c>
      <c r="T561" s="69" t="s">
        <v>231</v>
      </c>
    </row>
    <row r="562" spans="1:20" s="16" customFormat="1">
      <c r="A562" s="4">
        <v>557</v>
      </c>
      <c r="B562" s="73" t="s">
        <v>546</v>
      </c>
      <c r="C562" s="84" t="s">
        <v>211</v>
      </c>
      <c r="D562" s="92" t="s">
        <v>547</v>
      </c>
      <c r="E562" s="71" t="s">
        <v>201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94">
        <v>0</v>
      </c>
      <c r="Q562" s="75">
        <v>0</v>
      </c>
      <c r="R562" s="74">
        <v>5117.5</v>
      </c>
      <c r="S562" s="77" t="s">
        <v>202</v>
      </c>
      <c r="T562" s="69" t="s">
        <v>230</v>
      </c>
    </row>
    <row r="563" spans="1:20" s="16" customFormat="1">
      <c r="A563" s="4">
        <v>558</v>
      </c>
      <c r="B563" s="73" t="s">
        <v>694</v>
      </c>
      <c r="C563" s="84" t="s">
        <v>678</v>
      </c>
      <c r="D563" s="92" t="s">
        <v>3</v>
      </c>
      <c r="E563" s="71" t="s">
        <v>201</v>
      </c>
      <c r="F563" s="74">
        <v>25000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94">
        <v>0</v>
      </c>
      <c r="Q563" s="75">
        <v>0</v>
      </c>
      <c r="R563" s="95">
        <v>25000</v>
      </c>
      <c r="S563" s="77" t="s">
        <v>202</v>
      </c>
      <c r="T563" s="69" t="s">
        <v>231</v>
      </c>
    </row>
    <row r="564" spans="1:20" s="16" customFormat="1">
      <c r="A564" s="4">
        <v>559</v>
      </c>
      <c r="B564" s="73" t="s">
        <v>695</v>
      </c>
      <c r="C564" s="84" t="s">
        <v>678</v>
      </c>
      <c r="D564" s="92" t="s">
        <v>3</v>
      </c>
      <c r="E564" s="71" t="s">
        <v>201</v>
      </c>
      <c r="F564" s="74">
        <v>20000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94">
        <v>0</v>
      </c>
      <c r="Q564" s="75">
        <v>0</v>
      </c>
      <c r="R564" s="95">
        <v>20000</v>
      </c>
      <c r="S564" s="77" t="s">
        <v>202</v>
      </c>
      <c r="T564" s="69" t="s">
        <v>231</v>
      </c>
    </row>
    <row r="565" spans="1:20" s="16" customFormat="1">
      <c r="A565" s="4">
        <v>560</v>
      </c>
      <c r="B565" s="73" t="s">
        <v>696</v>
      </c>
      <c r="C565" s="84" t="s">
        <v>678</v>
      </c>
      <c r="D565" s="92" t="s">
        <v>3</v>
      </c>
      <c r="E565" s="71" t="s">
        <v>201</v>
      </c>
      <c r="F565" s="74">
        <v>25000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94">
        <v>0</v>
      </c>
      <c r="Q565" s="75">
        <v>0</v>
      </c>
      <c r="R565" s="95">
        <v>25000</v>
      </c>
      <c r="S565" s="77" t="s">
        <v>202</v>
      </c>
      <c r="T565" s="69" t="s">
        <v>231</v>
      </c>
    </row>
    <row r="566" spans="1:20" s="16" customFormat="1">
      <c r="A566" s="4">
        <v>561</v>
      </c>
      <c r="B566" s="73" t="s">
        <v>697</v>
      </c>
      <c r="C566" s="84" t="s">
        <v>678</v>
      </c>
      <c r="D566" s="92" t="s">
        <v>3</v>
      </c>
      <c r="E566" s="71" t="s">
        <v>201</v>
      </c>
      <c r="F566" s="74">
        <v>10000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94">
        <v>0</v>
      </c>
      <c r="Q566" s="75">
        <v>0</v>
      </c>
      <c r="R566" s="95">
        <v>10000</v>
      </c>
      <c r="S566" s="77" t="s">
        <v>202</v>
      </c>
      <c r="T566" s="69" t="s">
        <v>231</v>
      </c>
    </row>
    <row r="567" spans="1:20" s="5" customFormat="1" ht="32.25" customHeight="1">
      <c r="A567" s="99"/>
      <c r="B567" s="100" t="s">
        <v>203</v>
      </c>
      <c r="C567" s="101"/>
      <c r="D567" s="101"/>
      <c r="E567" s="102"/>
      <c r="F567" s="103">
        <f t="shared" ref="F567:R567" si="0">SUM(F6:F566)</f>
        <v>7560792</v>
      </c>
      <c r="G567" s="103">
        <f t="shared" si="0"/>
        <v>241886.61</v>
      </c>
      <c r="H567" s="103">
        <f t="shared" si="0"/>
        <v>0</v>
      </c>
      <c r="I567" s="103">
        <f t="shared" si="0"/>
        <v>0</v>
      </c>
      <c r="J567" s="103">
        <f t="shared" si="0"/>
        <v>0</v>
      </c>
      <c r="K567" s="103">
        <f t="shared" si="0"/>
        <v>0</v>
      </c>
      <c r="L567" s="103">
        <f t="shared" si="0"/>
        <v>0</v>
      </c>
      <c r="M567" s="103">
        <f t="shared" si="0"/>
        <v>0</v>
      </c>
      <c r="N567" s="103">
        <f t="shared" si="0"/>
        <v>0</v>
      </c>
      <c r="O567" s="103">
        <f t="shared" si="0"/>
        <v>0</v>
      </c>
      <c r="P567" s="103">
        <f t="shared" si="0"/>
        <v>37983.67</v>
      </c>
      <c r="Q567" s="103">
        <f t="shared" si="0"/>
        <v>0</v>
      </c>
      <c r="R567" s="103">
        <f t="shared" si="0"/>
        <v>7280921.7199999997</v>
      </c>
      <c r="S567" s="9"/>
      <c r="T567" s="9"/>
    </row>
    <row r="568" spans="1:20" ht="32.25" customHeight="1">
      <c r="A568" s="33"/>
      <c r="B568" s="36"/>
      <c r="C568" s="1"/>
      <c r="E568" s="17"/>
      <c r="F568" s="17"/>
      <c r="G568" s="82"/>
      <c r="H568" s="39"/>
      <c r="I568" s="39"/>
      <c r="J568" s="54"/>
      <c r="K568" s="25"/>
      <c r="L568" s="18"/>
      <c r="M568" s="18"/>
      <c r="N568" s="93"/>
      <c r="O568" s="59"/>
      <c r="P568" s="93"/>
      <c r="Q568" s="42"/>
      <c r="R568" s="42"/>
      <c r="S568" s="17"/>
      <c r="T568" s="17"/>
    </row>
    <row r="569" spans="1:20" ht="21" customHeight="1">
      <c r="A569" s="30"/>
      <c r="B569" s="36"/>
      <c r="C569" s="65"/>
      <c r="D569" s="65"/>
      <c r="E569" s="82"/>
      <c r="F569" s="17"/>
      <c r="G569" s="82"/>
      <c r="H569" s="39"/>
      <c r="I569" s="39"/>
      <c r="J569" s="54"/>
      <c r="K569" s="25"/>
      <c r="L569" s="18"/>
      <c r="M569" s="18"/>
      <c r="N569" s="121" t="s">
        <v>205</v>
      </c>
      <c r="O569" s="121"/>
      <c r="P569" s="121"/>
      <c r="Q569" s="121"/>
      <c r="R569" s="121"/>
      <c r="S569" s="17"/>
      <c r="T569" s="17"/>
    </row>
    <row r="570" spans="1:20" ht="23.25">
      <c r="A570" s="31"/>
      <c r="B570" s="36"/>
      <c r="C570" s="82" t="s">
        <v>204</v>
      </c>
      <c r="D570" s="82"/>
      <c r="E570" s="82"/>
      <c r="F570" s="17"/>
      <c r="G570" s="21"/>
      <c r="H570" s="39"/>
      <c r="I570" s="39"/>
      <c r="J570" s="54"/>
      <c r="K570" s="22"/>
      <c r="L570" s="18"/>
      <c r="M570" s="18"/>
      <c r="N570" s="18"/>
      <c r="O570" s="60"/>
      <c r="P570" s="43"/>
      <c r="Q570" s="37"/>
      <c r="R570" s="23"/>
      <c r="S570" s="17"/>
      <c r="T570" s="17"/>
    </row>
    <row r="571" spans="1:20" ht="21">
      <c r="A571" s="31"/>
      <c r="B571" s="36"/>
      <c r="C571" s="66"/>
      <c r="D571" s="66"/>
      <c r="E571" s="22"/>
      <c r="F571" s="17"/>
      <c r="G571" s="53"/>
      <c r="H571" s="44"/>
      <c r="I571" s="44"/>
      <c r="J571" s="55"/>
      <c r="K571" s="17"/>
      <c r="L571" s="18"/>
      <c r="M571" s="18"/>
      <c r="N571" s="45"/>
      <c r="O571" s="61"/>
      <c r="P571" s="45"/>
      <c r="Q571" s="58"/>
      <c r="R571" s="58"/>
      <c r="S571" s="17"/>
      <c r="T571" s="17"/>
    </row>
    <row r="572" spans="1:20" ht="21" customHeight="1">
      <c r="A572" s="32"/>
      <c r="B572" s="38"/>
      <c r="C572" s="67"/>
      <c r="D572" s="65"/>
      <c r="E572" s="30"/>
      <c r="F572" s="17"/>
      <c r="G572" s="52"/>
      <c r="H572" s="24"/>
      <c r="I572" s="24"/>
      <c r="J572" s="55"/>
      <c r="K572" s="24"/>
      <c r="L572" s="46"/>
      <c r="M572" s="47"/>
      <c r="N572" s="122" t="s">
        <v>587</v>
      </c>
      <c r="O572" s="122"/>
      <c r="P572" s="122"/>
      <c r="Q572" s="122"/>
      <c r="R572" s="122"/>
      <c r="S572" s="24"/>
      <c r="T572" s="24"/>
    </row>
    <row r="573" spans="1:20" ht="23.25">
      <c r="A573" s="31"/>
      <c r="B573" s="36"/>
      <c r="C573" s="83" t="s">
        <v>585</v>
      </c>
      <c r="D573" s="52"/>
      <c r="E573" s="52"/>
      <c r="F573" s="79" t="s">
        <v>222</v>
      </c>
      <c r="G573" s="79"/>
      <c r="H573" s="79"/>
      <c r="I573" s="79"/>
      <c r="J573" s="79"/>
      <c r="K573" s="79"/>
      <c r="L573" s="18"/>
      <c r="M573" s="18"/>
      <c r="N573" s="123" t="s">
        <v>223</v>
      </c>
      <c r="O573" s="123"/>
      <c r="P573" s="123"/>
      <c r="Q573" s="123"/>
      <c r="R573" s="123"/>
      <c r="S573" s="17"/>
      <c r="T573" s="17"/>
    </row>
    <row r="574" spans="1:20" ht="46.5" customHeight="1">
      <c r="A574" s="31"/>
      <c r="B574" s="16"/>
      <c r="C574" s="81" t="s">
        <v>206</v>
      </c>
      <c r="D574" s="81"/>
      <c r="E574" s="81"/>
      <c r="F574" s="19"/>
      <c r="G574" s="44"/>
      <c r="H574" s="44"/>
      <c r="I574" s="55"/>
      <c r="J574" s="17"/>
      <c r="K574" s="48"/>
      <c r="L574" s="17"/>
      <c r="M574" s="18"/>
      <c r="N574" s="48"/>
      <c r="O574" s="62"/>
      <c r="P574" s="49"/>
      <c r="Q574" s="25"/>
      <c r="R574" s="25"/>
      <c r="S574" s="17"/>
      <c r="T574" s="17"/>
    </row>
    <row r="575" spans="1:20" ht="21">
      <c r="A575" s="20"/>
      <c r="B575" s="16"/>
      <c r="C575" s="66"/>
      <c r="D575" s="16"/>
      <c r="E575" s="16"/>
      <c r="F575" s="85"/>
      <c r="G575" s="86"/>
      <c r="H575" s="86"/>
      <c r="I575" s="86"/>
      <c r="J575" s="86"/>
      <c r="K575" s="88"/>
      <c r="L575" s="17"/>
      <c r="M575" s="49"/>
      <c r="N575" s="48"/>
      <c r="O575" s="62"/>
      <c r="P575" s="50"/>
      <c r="Q575" s="41"/>
      <c r="R575" s="23"/>
      <c r="S575" s="17"/>
      <c r="T575" s="17"/>
    </row>
    <row r="576" spans="1:20" ht="23.25">
      <c r="A576" s="20"/>
      <c r="B576" s="16"/>
      <c r="C576" s="64"/>
      <c r="D576" s="66"/>
      <c r="E576" s="87"/>
      <c r="F576" s="80" t="s">
        <v>586</v>
      </c>
      <c r="G576" s="80"/>
      <c r="H576" s="80"/>
      <c r="I576" s="89"/>
      <c r="J576" s="89"/>
      <c r="K576" s="89"/>
      <c r="L576" s="17"/>
      <c r="M576" s="49"/>
      <c r="N576" s="48"/>
      <c r="O576" s="62"/>
      <c r="P576" s="50"/>
      <c r="Q576" s="41"/>
      <c r="R576" s="23"/>
      <c r="S576" s="17"/>
      <c r="T576" s="17"/>
    </row>
    <row r="577" spans="1:20" ht="23.25">
      <c r="A577" s="20"/>
      <c r="B577" s="16"/>
      <c r="C577" s="64"/>
      <c r="D577" s="66"/>
      <c r="E577" s="81" t="s">
        <v>597</v>
      </c>
      <c r="F577" s="81"/>
      <c r="G577" s="81"/>
      <c r="H577" s="81"/>
      <c r="I577" s="81"/>
      <c r="J577" s="81"/>
      <c r="K577" s="17"/>
      <c r="L577" s="17"/>
      <c r="M577" s="49"/>
      <c r="N577" s="48"/>
      <c r="O577" s="62"/>
      <c r="P577" s="50"/>
      <c r="Q577" s="41"/>
      <c r="R577" s="23"/>
      <c r="S577" s="17"/>
      <c r="T577" s="17"/>
    </row>
    <row r="578" spans="1:20" ht="21">
      <c r="A578" s="16"/>
      <c r="B578" s="16"/>
      <c r="C578" s="64"/>
      <c r="D578" s="66"/>
      <c r="E578" s="66"/>
      <c r="F578" s="22"/>
      <c r="G578" s="17"/>
      <c r="H578" s="17"/>
      <c r="I578" s="17"/>
      <c r="J578" s="17"/>
      <c r="K578" s="17"/>
      <c r="L578" s="17"/>
      <c r="M578" s="49"/>
      <c r="N578" s="48"/>
      <c r="O578" s="62"/>
      <c r="P578" s="50"/>
      <c r="Q578" s="41"/>
      <c r="R578" s="23"/>
      <c r="S578" s="17"/>
      <c r="T578" s="17"/>
    </row>
    <row r="579" spans="1:20" ht="23.25">
      <c r="A579" s="16"/>
      <c r="B579" s="16"/>
      <c r="C579" s="64"/>
      <c r="D579" s="66"/>
      <c r="E579" s="66"/>
      <c r="F579" s="22"/>
      <c r="G579" s="19"/>
      <c r="H579" s="81"/>
      <c r="I579" s="81"/>
      <c r="J579" s="56"/>
      <c r="K579" s="81"/>
      <c r="L579" s="48"/>
      <c r="M579" s="49"/>
      <c r="N579" s="48"/>
      <c r="O579" s="62"/>
      <c r="P579" s="50"/>
      <c r="Q579" s="41"/>
      <c r="R579" s="23"/>
      <c r="S579" s="17"/>
      <c r="T579" s="17"/>
    </row>
    <row r="580" spans="1:20" ht="23.25">
      <c r="A580" s="16"/>
      <c r="B580" s="16"/>
      <c r="C580" s="64"/>
      <c r="D580" s="66"/>
      <c r="E580" s="66"/>
      <c r="F580" s="22"/>
      <c r="G580" s="19"/>
      <c r="H580" s="81"/>
      <c r="I580" s="81"/>
      <c r="J580" s="56"/>
      <c r="K580" s="81"/>
      <c r="L580" s="48"/>
      <c r="M580" s="49"/>
      <c r="N580" s="48"/>
      <c r="O580" s="62"/>
      <c r="P580" s="50"/>
      <c r="Q580" s="41"/>
      <c r="R580" s="23"/>
      <c r="S580" s="17"/>
      <c r="T580" s="17"/>
    </row>
    <row r="581" spans="1:20" ht="17.25">
      <c r="A581" s="16"/>
      <c r="B581" s="34" t="s">
        <v>207</v>
      </c>
      <c r="C581" s="68"/>
      <c r="D581" s="68"/>
      <c r="E581" s="68"/>
      <c r="F581" s="26"/>
      <c r="G581" s="26"/>
      <c r="H581" s="40"/>
      <c r="I581" s="40"/>
      <c r="J581" s="57"/>
      <c r="K581" s="27"/>
      <c r="L581" s="51"/>
      <c r="M581" s="18"/>
      <c r="N581" s="51"/>
      <c r="O581" s="63"/>
      <c r="P581" s="51"/>
      <c r="Q581" s="27"/>
      <c r="R581" s="27"/>
      <c r="S581" s="28"/>
      <c r="T581" s="17"/>
    </row>
    <row r="582" spans="1:20" ht="17.25">
      <c r="A582" s="16"/>
      <c r="B582" s="35" t="s">
        <v>208</v>
      </c>
      <c r="C582" s="68"/>
      <c r="D582" s="68"/>
      <c r="E582" s="68"/>
      <c r="F582" s="26"/>
      <c r="G582" s="26"/>
      <c r="H582" s="40"/>
      <c r="I582" s="40"/>
      <c r="J582" s="57"/>
      <c r="K582" s="27"/>
      <c r="L582" s="51"/>
      <c r="M582" s="18"/>
      <c r="N582" s="51"/>
      <c r="O582" s="63"/>
      <c r="P582" s="51"/>
      <c r="Q582" s="27"/>
      <c r="R582" s="27"/>
      <c r="S582" s="28"/>
      <c r="T582" s="17"/>
    </row>
    <row r="583" spans="1:20" ht="17.25">
      <c r="A583" s="29"/>
      <c r="B583" s="35" t="s">
        <v>209</v>
      </c>
      <c r="C583" s="68"/>
      <c r="D583" s="68"/>
      <c r="E583" s="68"/>
      <c r="F583" s="26"/>
      <c r="G583" s="26"/>
      <c r="H583" s="40"/>
      <c r="I583" s="40"/>
      <c r="J583" s="57"/>
      <c r="K583" s="27"/>
      <c r="L583" s="51"/>
      <c r="M583" s="18"/>
      <c r="N583" s="51"/>
      <c r="O583" s="63"/>
      <c r="P583" s="51"/>
      <c r="Q583" s="27"/>
      <c r="R583" s="27"/>
      <c r="S583" s="16"/>
      <c r="T583" s="16"/>
    </row>
    <row r="584" spans="1:20" ht="17.25">
      <c r="B584" s="35" t="s">
        <v>691</v>
      </c>
      <c r="C584" s="68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6"/>
      <c r="T584" s="16"/>
    </row>
    <row r="585" spans="1:20" ht="17.25">
      <c r="B585" s="35" t="s">
        <v>692</v>
      </c>
      <c r="C585" s="68"/>
      <c r="S585" s="16"/>
      <c r="T585" s="16"/>
    </row>
    <row r="586" spans="1:20" ht="17.25">
      <c r="B586" s="97" t="s">
        <v>693</v>
      </c>
      <c r="C586" s="98"/>
      <c r="S586" s="16"/>
      <c r="T586" s="16"/>
    </row>
    <row r="587" spans="1:20">
      <c r="S587" s="16"/>
      <c r="T587" s="16"/>
    </row>
    <row r="588" spans="1:20">
      <c r="S588" s="16"/>
      <c r="T588" s="16"/>
    </row>
    <row r="589" spans="1:20">
      <c r="S589" s="16"/>
      <c r="T589" s="16"/>
    </row>
    <row r="590" spans="1:20">
      <c r="S590" s="16"/>
      <c r="T590" s="16"/>
    </row>
    <row r="591" spans="1:20">
      <c r="S591" s="16"/>
      <c r="T591" s="16"/>
    </row>
    <row r="592" spans="1:20">
      <c r="S592" s="16"/>
      <c r="T592" s="16"/>
    </row>
    <row r="593" spans="19:20">
      <c r="S593" s="16"/>
      <c r="T593" s="16"/>
    </row>
    <row r="594" spans="19:20">
      <c r="S594" s="16"/>
      <c r="T594" s="16"/>
    </row>
    <row r="595" spans="19:20">
      <c r="S595" s="16"/>
      <c r="T595" s="16"/>
    </row>
    <row r="596" spans="19:20">
      <c r="S596" s="16"/>
      <c r="T596" s="16"/>
    </row>
    <row r="597" spans="19:20">
      <c r="S597" s="16"/>
      <c r="T597" s="16"/>
    </row>
    <row r="598" spans="19:20">
      <c r="S598" s="16"/>
      <c r="T598" s="16"/>
    </row>
    <row r="599" spans="19:20">
      <c r="S599" s="16"/>
      <c r="T599" s="16"/>
    </row>
    <row r="600" spans="19:20">
      <c r="S600" s="16"/>
      <c r="T600" s="16"/>
    </row>
    <row r="601" spans="19:20">
      <c r="S601" s="16"/>
      <c r="T601" s="16"/>
    </row>
    <row r="602" spans="19:20">
      <c r="S602" s="16"/>
      <c r="T602" s="16"/>
    </row>
    <row r="603" spans="19:20">
      <c r="S603" s="16"/>
      <c r="T603" s="16"/>
    </row>
    <row r="604" spans="19:20">
      <c r="S604" s="16"/>
      <c r="T604" s="16"/>
    </row>
    <row r="605" spans="19:20">
      <c r="S605" s="16"/>
      <c r="T605" s="16"/>
    </row>
    <row r="606" spans="19:20">
      <c r="S606" s="16"/>
      <c r="T606" s="16"/>
    </row>
    <row r="607" spans="19:20">
      <c r="S607" s="16"/>
      <c r="T607" s="16"/>
    </row>
    <row r="608" spans="19:20">
      <c r="S608" s="16"/>
      <c r="T608" s="16"/>
    </row>
    <row r="609" spans="19:20">
      <c r="S609" s="16"/>
      <c r="T609" s="16"/>
    </row>
    <row r="610" spans="19:20">
      <c r="S610" s="16"/>
      <c r="T610" s="16"/>
    </row>
    <row r="611" spans="19:20">
      <c r="S611" s="16"/>
      <c r="T611" s="16"/>
    </row>
    <row r="612" spans="19:20">
      <c r="S612" s="16"/>
      <c r="T612" s="16"/>
    </row>
    <row r="613" spans="19:20">
      <c r="S613" s="16"/>
      <c r="T613" s="16"/>
    </row>
    <row r="614" spans="19:20">
      <c r="S614" s="16"/>
      <c r="T614" s="16"/>
    </row>
    <row r="615" spans="19:20">
      <c r="S615" s="16"/>
      <c r="T615" s="16"/>
    </row>
    <row r="616" spans="19:20">
      <c r="S616" s="16"/>
      <c r="T616" s="16"/>
    </row>
    <row r="617" spans="19:20">
      <c r="S617" s="16"/>
      <c r="T617" s="16"/>
    </row>
    <row r="618" spans="19:20">
      <c r="S618" s="16"/>
      <c r="T618" s="16"/>
    </row>
    <row r="619" spans="19:20">
      <c r="S619" s="16"/>
      <c r="T619" s="16"/>
    </row>
    <row r="620" spans="19:20">
      <c r="S620" s="16"/>
      <c r="T620" s="16"/>
    </row>
    <row r="621" spans="19:20">
      <c r="S621" s="16"/>
      <c r="T621" s="16"/>
    </row>
    <row r="622" spans="19:20">
      <c r="S622" s="16"/>
      <c r="T622" s="16"/>
    </row>
    <row r="623" spans="19:20">
      <c r="S623" s="16"/>
      <c r="T623" s="16"/>
    </row>
    <row r="624" spans="19:20">
      <c r="S624" s="16"/>
      <c r="T624" s="16"/>
    </row>
    <row r="625" spans="19:20">
      <c r="S625" s="16"/>
      <c r="T625" s="16"/>
    </row>
    <row r="626" spans="19:20">
      <c r="S626" s="16"/>
      <c r="T626" s="16"/>
    </row>
    <row r="627" spans="19:20">
      <c r="S627" s="16"/>
      <c r="T627" s="16"/>
    </row>
    <row r="628" spans="19:20">
      <c r="S628" s="16"/>
      <c r="T628" s="16"/>
    </row>
    <row r="629" spans="19:20">
      <c r="S629" s="16"/>
      <c r="T629" s="16"/>
    </row>
    <row r="630" spans="19:20">
      <c r="S630" s="16"/>
      <c r="T630" s="16"/>
    </row>
    <row r="631" spans="19:20">
      <c r="S631" s="16"/>
      <c r="T631" s="16"/>
    </row>
    <row r="632" spans="19:20">
      <c r="S632" s="16"/>
      <c r="T632" s="16"/>
    </row>
    <row r="633" spans="19:20">
      <c r="S633" s="16"/>
      <c r="T633" s="16"/>
    </row>
    <row r="634" spans="19:20">
      <c r="S634" s="16"/>
      <c r="T634" s="16"/>
    </row>
    <row r="635" spans="19:20">
      <c r="S635" s="16"/>
      <c r="T635" s="16"/>
    </row>
    <row r="636" spans="19:20">
      <c r="S636" s="16"/>
      <c r="T636" s="16"/>
    </row>
    <row r="637" spans="19:20">
      <c r="S637" s="16"/>
      <c r="T637" s="16"/>
    </row>
    <row r="638" spans="19:20">
      <c r="S638" s="16"/>
      <c r="T638" s="16"/>
    </row>
    <row r="639" spans="19:20">
      <c r="S639" s="16"/>
      <c r="T639" s="16"/>
    </row>
    <row r="640" spans="19:20">
      <c r="S640" s="16"/>
      <c r="T640" s="16"/>
    </row>
    <row r="641" spans="19:20">
      <c r="S641" s="16"/>
      <c r="T641" s="16"/>
    </row>
    <row r="642" spans="19:20">
      <c r="S642" s="16"/>
      <c r="T642" s="16"/>
    </row>
    <row r="643" spans="19:20">
      <c r="S643" s="16"/>
      <c r="T643" s="16"/>
    </row>
    <row r="644" spans="19:20">
      <c r="S644" s="16"/>
      <c r="T644" s="16"/>
    </row>
    <row r="645" spans="19:20">
      <c r="S645" s="16"/>
      <c r="T645" s="16"/>
    </row>
    <row r="646" spans="19:20">
      <c r="S646" s="16"/>
      <c r="T646" s="16"/>
    </row>
    <row r="647" spans="19:20">
      <c r="S647" s="16"/>
      <c r="T647" s="16"/>
    </row>
    <row r="648" spans="19:20">
      <c r="S648" s="16"/>
      <c r="T648" s="16"/>
    </row>
    <row r="649" spans="19:20">
      <c r="S649" s="16"/>
      <c r="T649" s="16"/>
    </row>
    <row r="650" spans="19:20">
      <c r="S650" s="16"/>
      <c r="T650" s="16"/>
    </row>
    <row r="651" spans="19:20">
      <c r="S651" s="16"/>
      <c r="T651" s="16"/>
    </row>
    <row r="652" spans="19:20">
      <c r="S652" s="16"/>
      <c r="T652" s="16"/>
    </row>
    <row r="653" spans="19:20">
      <c r="S653" s="16"/>
      <c r="T653" s="16"/>
    </row>
    <row r="654" spans="19:20">
      <c r="S654" s="16"/>
      <c r="T654" s="16"/>
    </row>
    <row r="655" spans="19:20">
      <c r="S655" s="16"/>
      <c r="T655" s="16"/>
    </row>
    <row r="656" spans="19:20">
      <c r="S656" s="16"/>
      <c r="T656" s="16"/>
    </row>
    <row r="657" spans="19:20">
      <c r="S657" s="16"/>
      <c r="T657" s="16"/>
    </row>
    <row r="658" spans="19:20">
      <c r="S658" s="16"/>
      <c r="T658" s="16"/>
    </row>
    <row r="659" spans="19:20">
      <c r="S659" s="16"/>
      <c r="T659" s="16"/>
    </row>
    <row r="660" spans="19:20">
      <c r="S660" s="16"/>
      <c r="T660" s="16"/>
    </row>
    <row r="661" spans="19:20">
      <c r="S661" s="16"/>
      <c r="T661" s="16"/>
    </row>
    <row r="662" spans="19:20">
      <c r="S662" s="16"/>
      <c r="T662" s="16"/>
    </row>
    <row r="663" spans="19:20">
      <c r="S663" s="16"/>
      <c r="T663" s="16"/>
    </row>
    <row r="664" spans="19:20">
      <c r="S664" s="16"/>
      <c r="T664" s="16"/>
    </row>
    <row r="665" spans="19:20">
      <c r="S665" s="16"/>
      <c r="T665" s="16"/>
    </row>
    <row r="666" spans="19:20">
      <c r="S666" s="16"/>
      <c r="T666" s="16"/>
    </row>
    <row r="667" spans="19:20">
      <c r="S667" s="16"/>
      <c r="T667" s="16"/>
    </row>
    <row r="668" spans="19:20">
      <c r="S668" s="16"/>
      <c r="T668" s="16"/>
    </row>
    <row r="669" spans="19:20">
      <c r="S669" s="16"/>
      <c r="T669" s="16"/>
    </row>
    <row r="670" spans="19:20">
      <c r="S670" s="16"/>
      <c r="T670" s="16"/>
    </row>
    <row r="671" spans="19:20">
      <c r="S671" s="16"/>
      <c r="T671" s="16"/>
    </row>
    <row r="672" spans="19:20">
      <c r="S672" s="16"/>
      <c r="T672" s="16"/>
    </row>
    <row r="673" spans="19:20">
      <c r="S673" s="16"/>
      <c r="T673" s="16"/>
    </row>
    <row r="674" spans="19:20">
      <c r="S674" s="16"/>
      <c r="T674" s="16"/>
    </row>
    <row r="675" spans="19:20">
      <c r="S675" s="16"/>
      <c r="T675" s="16"/>
    </row>
    <row r="676" spans="19:20">
      <c r="S676" s="16"/>
      <c r="T676" s="16"/>
    </row>
    <row r="677" spans="19:20">
      <c r="S677" s="16"/>
      <c r="T677" s="16"/>
    </row>
    <row r="678" spans="19:20">
      <c r="S678" s="16"/>
      <c r="T678" s="16"/>
    </row>
    <row r="679" spans="19:20">
      <c r="S679" s="16"/>
      <c r="T679" s="16"/>
    </row>
    <row r="680" spans="19:20">
      <c r="S680" s="16"/>
      <c r="T680" s="16"/>
    </row>
    <row r="681" spans="19:20">
      <c r="S681" s="16"/>
      <c r="T681" s="16"/>
    </row>
    <row r="682" spans="19:20">
      <c r="S682" s="16"/>
      <c r="T682" s="16"/>
    </row>
    <row r="683" spans="19:20">
      <c r="S683" s="16"/>
      <c r="T683" s="16"/>
    </row>
    <row r="684" spans="19:20">
      <c r="S684" s="16"/>
      <c r="T684" s="16"/>
    </row>
    <row r="685" spans="19:20">
      <c r="S685" s="16"/>
      <c r="T685" s="16"/>
    </row>
    <row r="686" spans="19:20">
      <c r="S686" s="16"/>
      <c r="T686" s="16"/>
    </row>
    <row r="687" spans="19:20">
      <c r="S687" s="16"/>
      <c r="T687" s="16"/>
    </row>
    <row r="688" spans="19:20">
      <c r="S688" s="16"/>
      <c r="T688" s="16"/>
    </row>
    <row r="689" spans="19:20">
      <c r="S689" s="16"/>
      <c r="T689" s="16"/>
    </row>
    <row r="690" spans="19:20">
      <c r="S690" s="16"/>
      <c r="T690" s="16"/>
    </row>
    <row r="691" spans="19:20">
      <c r="S691" s="16"/>
      <c r="T691" s="16"/>
    </row>
    <row r="692" spans="19:20">
      <c r="S692" s="16"/>
      <c r="T692" s="16"/>
    </row>
    <row r="693" spans="19:20">
      <c r="S693" s="16"/>
      <c r="T693" s="16"/>
    </row>
    <row r="694" spans="19:20">
      <c r="S694" s="16"/>
      <c r="T694" s="16"/>
    </row>
    <row r="695" spans="19:20">
      <c r="S695" s="16"/>
      <c r="T695" s="16"/>
    </row>
    <row r="696" spans="19:20">
      <c r="S696" s="16"/>
      <c r="T696" s="16"/>
    </row>
    <row r="697" spans="19:20">
      <c r="S697" s="16"/>
      <c r="T697" s="16"/>
    </row>
    <row r="698" spans="19:20">
      <c r="S698" s="16"/>
      <c r="T698" s="16"/>
    </row>
    <row r="699" spans="19:20">
      <c r="S699" s="16"/>
      <c r="T699" s="16"/>
    </row>
    <row r="700" spans="19:20">
      <c r="S700" s="16"/>
      <c r="T700" s="16"/>
    </row>
    <row r="701" spans="19:20">
      <c r="S701" s="16"/>
      <c r="T701" s="16"/>
    </row>
    <row r="702" spans="19:20">
      <c r="S702" s="16"/>
      <c r="T702" s="16"/>
    </row>
    <row r="703" spans="19:20">
      <c r="S703" s="16"/>
      <c r="T703" s="16"/>
    </row>
    <row r="704" spans="19:20">
      <c r="S704" s="16"/>
      <c r="T704" s="16"/>
    </row>
    <row r="705" spans="19:20">
      <c r="S705" s="16"/>
      <c r="T705" s="16"/>
    </row>
    <row r="706" spans="19:20">
      <c r="S706" s="16"/>
      <c r="T706" s="16"/>
    </row>
    <row r="707" spans="19:20">
      <c r="S707" s="16"/>
      <c r="T707" s="16"/>
    </row>
    <row r="708" spans="19:20">
      <c r="S708" s="16"/>
      <c r="T708" s="16"/>
    </row>
    <row r="709" spans="19:20">
      <c r="S709" s="16"/>
      <c r="T709" s="16"/>
    </row>
    <row r="710" spans="19:20">
      <c r="S710" s="16"/>
      <c r="T710" s="16"/>
    </row>
    <row r="711" spans="19:20">
      <c r="S711" s="16"/>
      <c r="T711" s="16"/>
    </row>
    <row r="712" spans="19:20">
      <c r="S712" s="16"/>
      <c r="T712" s="16"/>
    </row>
    <row r="713" spans="19:20">
      <c r="S713" s="16"/>
      <c r="T713" s="16"/>
    </row>
    <row r="714" spans="19:20">
      <c r="S714" s="16"/>
      <c r="T714" s="16"/>
    </row>
    <row r="715" spans="19:20">
      <c r="S715" s="16"/>
      <c r="T715" s="16"/>
    </row>
    <row r="716" spans="19:20">
      <c r="S716" s="16"/>
      <c r="T716" s="16"/>
    </row>
    <row r="717" spans="19:20">
      <c r="S717" s="16"/>
      <c r="T717" s="16"/>
    </row>
    <row r="718" spans="19:20">
      <c r="S718" s="16"/>
      <c r="T718" s="16"/>
    </row>
    <row r="719" spans="19:20">
      <c r="S719" s="16"/>
      <c r="T719" s="16"/>
    </row>
    <row r="720" spans="19:20">
      <c r="S720" s="16"/>
      <c r="T720" s="16"/>
    </row>
    <row r="721" spans="19:20">
      <c r="S721" s="16"/>
      <c r="T721" s="16"/>
    </row>
    <row r="722" spans="19:20">
      <c r="S722" s="16"/>
      <c r="T722" s="16"/>
    </row>
    <row r="723" spans="19:20">
      <c r="S723" s="16"/>
      <c r="T723" s="16"/>
    </row>
    <row r="724" spans="19:20">
      <c r="S724" s="16"/>
      <c r="T724" s="16"/>
    </row>
    <row r="725" spans="19:20">
      <c r="S725" s="16"/>
      <c r="T725" s="16"/>
    </row>
    <row r="726" spans="19:20">
      <c r="S726" s="16"/>
      <c r="T726" s="16"/>
    </row>
    <row r="727" spans="19:20">
      <c r="S727" s="16"/>
      <c r="T727" s="16"/>
    </row>
    <row r="728" spans="19:20">
      <c r="S728" s="16"/>
      <c r="T728" s="16"/>
    </row>
    <row r="729" spans="19:20">
      <c r="S729" s="16"/>
      <c r="T729" s="16"/>
    </row>
    <row r="730" spans="19:20">
      <c r="S730" s="16"/>
      <c r="T730" s="16"/>
    </row>
    <row r="731" spans="19:20">
      <c r="S731" s="16"/>
      <c r="T731" s="16"/>
    </row>
    <row r="732" spans="19:20">
      <c r="S732" s="16"/>
      <c r="T732" s="16"/>
    </row>
    <row r="733" spans="19:20">
      <c r="S733" s="16"/>
      <c r="T733" s="16"/>
    </row>
    <row r="734" spans="19:20">
      <c r="S734" s="16"/>
      <c r="T734" s="16"/>
    </row>
    <row r="735" spans="19:20">
      <c r="S735" s="16"/>
      <c r="T735" s="16"/>
    </row>
    <row r="736" spans="19:20">
      <c r="S736" s="16"/>
      <c r="T736" s="16"/>
    </row>
    <row r="737" spans="19:20">
      <c r="S737" s="16"/>
      <c r="T737" s="16"/>
    </row>
    <row r="738" spans="19:20">
      <c r="S738" s="16"/>
      <c r="T738" s="16"/>
    </row>
    <row r="739" spans="19:20">
      <c r="S739" s="16"/>
      <c r="T739" s="16"/>
    </row>
    <row r="740" spans="19:20">
      <c r="S740" s="16"/>
      <c r="T740" s="16"/>
    </row>
    <row r="741" spans="19:20">
      <c r="S741" s="16"/>
      <c r="T741" s="16"/>
    </row>
    <row r="742" spans="19:20">
      <c r="S742" s="16"/>
      <c r="T742" s="16"/>
    </row>
    <row r="743" spans="19:20">
      <c r="S743" s="16"/>
      <c r="T743" s="16"/>
    </row>
    <row r="744" spans="19:20">
      <c r="S744" s="16"/>
      <c r="T744" s="16"/>
    </row>
    <row r="745" spans="19:20">
      <c r="S745" s="16"/>
      <c r="T745" s="16"/>
    </row>
    <row r="746" spans="19:20">
      <c r="S746" s="16"/>
      <c r="T746" s="16"/>
    </row>
    <row r="747" spans="19:20">
      <c r="S747" s="16"/>
      <c r="T747" s="16"/>
    </row>
    <row r="748" spans="19:20">
      <c r="S748" s="16"/>
      <c r="T748" s="16"/>
    </row>
    <row r="749" spans="19:20">
      <c r="S749" s="16"/>
      <c r="T749" s="16"/>
    </row>
    <row r="750" spans="19:20">
      <c r="S750" s="16"/>
      <c r="T750" s="16"/>
    </row>
    <row r="751" spans="19:20">
      <c r="S751" s="16"/>
      <c r="T751" s="16"/>
    </row>
    <row r="752" spans="19:20">
      <c r="S752" s="16"/>
      <c r="T752" s="16"/>
    </row>
    <row r="753" spans="19:20">
      <c r="S753" s="16"/>
      <c r="T753" s="16"/>
    </row>
    <row r="754" spans="19:20">
      <c r="S754" s="16"/>
      <c r="T754" s="16"/>
    </row>
    <row r="755" spans="19:20">
      <c r="S755" s="16"/>
      <c r="T755" s="16"/>
    </row>
    <row r="756" spans="19:20">
      <c r="S756" s="16"/>
      <c r="T756" s="16"/>
    </row>
    <row r="757" spans="19:20">
      <c r="S757" s="16"/>
      <c r="T757" s="16"/>
    </row>
    <row r="758" spans="19:20">
      <c r="S758" s="16"/>
      <c r="T758" s="16"/>
    </row>
    <row r="759" spans="19:20">
      <c r="S759" s="16"/>
      <c r="T759" s="16"/>
    </row>
    <row r="760" spans="19:20">
      <c r="S760" s="16"/>
      <c r="T760" s="16"/>
    </row>
    <row r="761" spans="19:20">
      <c r="S761" s="16"/>
      <c r="T761" s="16"/>
    </row>
    <row r="762" spans="19:20">
      <c r="S762" s="16"/>
      <c r="T762" s="16"/>
    </row>
    <row r="763" spans="19:20">
      <c r="S763" s="16"/>
      <c r="T763" s="16"/>
    </row>
    <row r="764" spans="19:20">
      <c r="S764" s="16"/>
      <c r="T764" s="16"/>
    </row>
    <row r="765" spans="19:20">
      <c r="S765" s="16"/>
      <c r="T765" s="16"/>
    </row>
    <row r="766" spans="19:20">
      <c r="S766" s="16"/>
      <c r="T766" s="16"/>
    </row>
    <row r="767" spans="19:20">
      <c r="S767" s="16"/>
      <c r="T767" s="16"/>
    </row>
    <row r="768" spans="19:20">
      <c r="S768" s="16"/>
      <c r="T768" s="16"/>
    </row>
    <row r="769" spans="19:20">
      <c r="S769" s="16"/>
      <c r="T769" s="16"/>
    </row>
    <row r="770" spans="19:20">
      <c r="S770" s="16"/>
      <c r="T770" s="16"/>
    </row>
    <row r="771" spans="19:20">
      <c r="S771" s="16"/>
      <c r="T771" s="16"/>
    </row>
    <row r="772" spans="19:20">
      <c r="S772" s="16"/>
      <c r="T772" s="16"/>
    </row>
    <row r="773" spans="19:20">
      <c r="S773" s="16"/>
      <c r="T773" s="16"/>
    </row>
    <row r="774" spans="19:20">
      <c r="S774" s="16"/>
      <c r="T774" s="16"/>
    </row>
    <row r="775" spans="19:20">
      <c r="S775" s="16"/>
      <c r="T775" s="16"/>
    </row>
    <row r="776" spans="19:20">
      <c r="S776" s="16"/>
      <c r="T776" s="16"/>
    </row>
    <row r="777" spans="19:20">
      <c r="S777" s="16"/>
      <c r="T777" s="16"/>
    </row>
    <row r="778" spans="19:20">
      <c r="S778" s="16"/>
      <c r="T778" s="16"/>
    </row>
    <row r="779" spans="19:20">
      <c r="S779" s="16"/>
      <c r="T779" s="16"/>
    </row>
    <row r="780" spans="19:20">
      <c r="S780" s="16"/>
      <c r="T780" s="16"/>
    </row>
    <row r="781" spans="19:20">
      <c r="S781" s="16"/>
      <c r="T781" s="16"/>
    </row>
    <row r="782" spans="19:20">
      <c r="S782" s="16"/>
      <c r="T782" s="16"/>
    </row>
    <row r="783" spans="19:20">
      <c r="S783" s="16"/>
      <c r="T783" s="16"/>
    </row>
    <row r="784" spans="19:20">
      <c r="S784" s="16"/>
      <c r="T784" s="16"/>
    </row>
    <row r="785" spans="19:20">
      <c r="S785" s="16"/>
      <c r="T785" s="16"/>
    </row>
    <row r="786" spans="19:20">
      <c r="S786" s="16"/>
      <c r="T786" s="16"/>
    </row>
    <row r="787" spans="19:20">
      <c r="S787" s="16"/>
      <c r="T787" s="16"/>
    </row>
    <row r="788" spans="19:20">
      <c r="S788" s="16"/>
      <c r="T788" s="16"/>
    </row>
    <row r="789" spans="19:20">
      <c r="S789" s="16"/>
      <c r="T789" s="16"/>
    </row>
    <row r="790" spans="19:20">
      <c r="S790" s="16"/>
      <c r="T790" s="16"/>
    </row>
    <row r="791" spans="19:20">
      <c r="S791" s="16"/>
      <c r="T791" s="16"/>
    </row>
    <row r="792" spans="19:20">
      <c r="S792" s="16"/>
      <c r="T792" s="16"/>
    </row>
    <row r="793" spans="19:20">
      <c r="S793" s="16"/>
      <c r="T793" s="16"/>
    </row>
    <row r="794" spans="19:20">
      <c r="S794" s="16"/>
      <c r="T794" s="16"/>
    </row>
    <row r="795" spans="19:20">
      <c r="S795" s="16"/>
      <c r="T795" s="16"/>
    </row>
    <row r="796" spans="19:20">
      <c r="S796" s="16"/>
      <c r="T796" s="16"/>
    </row>
    <row r="797" spans="19:20">
      <c r="S797" s="16"/>
      <c r="T797" s="16"/>
    </row>
    <row r="798" spans="19:20">
      <c r="S798" s="16"/>
      <c r="T798" s="16"/>
    </row>
    <row r="799" spans="19:20">
      <c r="S799" s="16"/>
      <c r="T799" s="16"/>
    </row>
    <row r="800" spans="19:20">
      <c r="S800" s="16"/>
      <c r="T800" s="16"/>
    </row>
    <row r="801" spans="19:20">
      <c r="S801" s="16"/>
      <c r="T801" s="16"/>
    </row>
    <row r="802" spans="19:20">
      <c r="S802" s="16"/>
      <c r="T802" s="16"/>
    </row>
    <row r="803" spans="19:20">
      <c r="S803" s="16"/>
      <c r="T803" s="16"/>
    </row>
    <row r="804" spans="19:20">
      <c r="S804" s="16"/>
      <c r="T804" s="16"/>
    </row>
    <row r="805" spans="19:20">
      <c r="S805" s="16"/>
      <c r="T805" s="16"/>
    </row>
    <row r="806" spans="19:20">
      <c r="S806" s="16"/>
      <c r="T806" s="16"/>
    </row>
    <row r="807" spans="19:20">
      <c r="S807" s="16"/>
      <c r="T807" s="16"/>
    </row>
    <row r="808" spans="19:20">
      <c r="S808" s="16"/>
      <c r="T808" s="16"/>
    </row>
    <row r="809" spans="19:20">
      <c r="S809" s="16"/>
      <c r="T809" s="16"/>
    </row>
    <row r="810" spans="19:20">
      <c r="S810" s="16"/>
      <c r="T810" s="16"/>
    </row>
    <row r="811" spans="19:20">
      <c r="S811" s="16"/>
      <c r="T811" s="16"/>
    </row>
    <row r="812" spans="19:20">
      <c r="S812" s="16"/>
      <c r="T812" s="16"/>
    </row>
    <row r="813" spans="19:20">
      <c r="S813" s="16"/>
      <c r="T813" s="16"/>
    </row>
    <row r="814" spans="19:20">
      <c r="S814" s="16"/>
      <c r="T814" s="16"/>
    </row>
    <row r="815" spans="19:20">
      <c r="S815" s="16"/>
      <c r="T815" s="16"/>
    </row>
    <row r="816" spans="19:20">
      <c r="S816" s="16"/>
      <c r="T816" s="16"/>
    </row>
    <row r="817" spans="19:20">
      <c r="S817" s="16"/>
      <c r="T817" s="16"/>
    </row>
    <row r="818" spans="19:20">
      <c r="S818" s="16"/>
      <c r="T818" s="16"/>
    </row>
    <row r="819" spans="19:20">
      <c r="S819" s="16"/>
      <c r="T819" s="16"/>
    </row>
    <row r="820" spans="19:20">
      <c r="S820" s="16"/>
      <c r="T820" s="16"/>
    </row>
    <row r="821" spans="19:20">
      <c r="S821" s="16"/>
      <c r="T821" s="16"/>
    </row>
    <row r="822" spans="19:20">
      <c r="S822" s="16"/>
      <c r="T822" s="16"/>
    </row>
    <row r="823" spans="19:20">
      <c r="S823" s="16"/>
      <c r="T823" s="16"/>
    </row>
    <row r="824" spans="19:20">
      <c r="S824" s="16"/>
      <c r="T824" s="16"/>
    </row>
    <row r="825" spans="19:20">
      <c r="S825" s="16"/>
      <c r="T825" s="16"/>
    </row>
    <row r="826" spans="19:20">
      <c r="S826" s="16"/>
      <c r="T826" s="16"/>
    </row>
    <row r="827" spans="19:20">
      <c r="S827" s="16"/>
      <c r="T827" s="16"/>
    </row>
    <row r="828" spans="19:20">
      <c r="S828" s="16"/>
      <c r="T828" s="16"/>
    </row>
    <row r="829" spans="19:20">
      <c r="S829" s="16"/>
      <c r="T829" s="16"/>
    </row>
    <row r="830" spans="19:20">
      <c r="S830" s="16"/>
      <c r="T830" s="16"/>
    </row>
    <row r="831" spans="19:20">
      <c r="S831" s="16"/>
      <c r="T831" s="16"/>
    </row>
    <row r="832" spans="19:20">
      <c r="S832" s="16"/>
      <c r="T832" s="16"/>
    </row>
    <row r="833" spans="19:20">
      <c r="S833" s="16"/>
      <c r="T833" s="16"/>
    </row>
    <row r="834" spans="19:20">
      <c r="S834" s="16"/>
      <c r="T834" s="16"/>
    </row>
    <row r="835" spans="19:20">
      <c r="S835" s="16"/>
      <c r="T835" s="16"/>
    </row>
    <row r="836" spans="19:20">
      <c r="S836" s="16"/>
      <c r="T836" s="16"/>
    </row>
    <row r="837" spans="19:20">
      <c r="S837" s="16"/>
      <c r="T837" s="16"/>
    </row>
    <row r="838" spans="19:20">
      <c r="S838" s="16"/>
      <c r="T838" s="16"/>
    </row>
    <row r="839" spans="19:20">
      <c r="S839" s="16"/>
      <c r="T839" s="16"/>
    </row>
    <row r="840" spans="19:20">
      <c r="S840" s="16"/>
      <c r="T840" s="16"/>
    </row>
    <row r="841" spans="19:20">
      <c r="S841" s="16"/>
      <c r="T841" s="16"/>
    </row>
    <row r="842" spans="19:20">
      <c r="S842" s="16"/>
      <c r="T842" s="16"/>
    </row>
    <row r="843" spans="19:20">
      <c r="S843" s="16"/>
      <c r="T843" s="16"/>
    </row>
    <row r="844" spans="19:20">
      <c r="S844" s="16"/>
      <c r="T844" s="16"/>
    </row>
    <row r="845" spans="19:20">
      <c r="S845" s="16"/>
      <c r="T845" s="16"/>
    </row>
    <row r="846" spans="19:20">
      <c r="S846" s="16"/>
      <c r="T846" s="16"/>
    </row>
    <row r="847" spans="19:20">
      <c r="S847" s="16"/>
      <c r="T847" s="16"/>
    </row>
    <row r="848" spans="19:20">
      <c r="S848" s="16"/>
      <c r="T848" s="16"/>
    </row>
    <row r="849" spans="19:20">
      <c r="S849" s="16"/>
      <c r="T849" s="16"/>
    </row>
    <row r="850" spans="19:20">
      <c r="S850" s="16"/>
      <c r="T850" s="16"/>
    </row>
    <row r="851" spans="19:20">
      <c r="S851" s="16"/>
      <c r="T851" s="16"/>
    </row>
    <row r="852" spans="19:20">
      <c r="S852" s="16"/>
      <c r="T852" s="16"/>
    </row>
    <row r="853" spans="19:20">
      <c r="S853" s="16"/>
      <c r="T853" s="16"/>
    </row>
    <row r="854" spans="19:20">
      <c r="S854" s="16"/>
      <c r="T854" s="16"/>
    </row>
    <row r="855" spans="19:20">
      <c r="S855" s="16"/>
      <c r="T855" s="16"/>
    </row>
    <row r="856" spans="19:20">
      <c r="S856" s="16"/>
      <c r="T856" s="16"/>
    </row>
    <row r="857" spans="19:20">
      <c r="S857" s="16"/>
      <c r="T857" s="16"/>
    </row>
    <row r="858" spans="19:20">
      <c r="S858" s="16"/>
      <c r="T858" s="16"/>
    </row>
    <row r="859" spans="19:20">
      <c r="S859" s="16"/>
      <c r="T859" s="16"/>
    </row>
    <row r="860" spans="19:20">
      <c r="S860" s="16"/>
      <c r="T860" s="16"/>
    </row>
    <row r="861" spans="19:20">
      <c r="S861" s="16"/>
      <c r="T861" s="16"/>
    </row>
    <row r="862" spans="19:20">
      <c r="S862" s="16"/>
      <c r="T862" s="16"/>
    </row>
    <row r="863" spans="19:20">
      <c r="S863" s="16"/>
      <c r="T863" s="16"/>
    </row>
    <row r="864" spans="19:20">
      <c r="S864" s="16"/>
      <c r="T864" s="16"/>
    </row>
    <row r="865" spans="19:20">
      <c r="S865" s="16"/>
      <c r="T865" s="16"/>
    </row>
    <row r="866" spans="19:20">
      <c r="S866" s="16"/>
      <c r="T866" s="16"/>
    </row>
    <row r="867" spans="19:20">
      <c r="S867" s="16"/>
      <c r="T867" s="16"/>
    </row>
    <row r="868" spans="19:20">
      <c r="S868" s="16"/>
      <c r="T868" s="16"/>
    </row>
    <row r="869" spans="19:20">
      <c r="S869" s="16"/>
      <c r="T869" s="16"/>
    </row>
    <row r="870" spans="19:20">
      <c r="S870" s="16"/>
      <c r="T870" s="16"/>
    </row>
    <row r="871" spans="19:20">
      <c r="S871" s="16"/>
      <c r="T871" s="16"/>
    </row>
    <row r="872" spans="19:20">
      <c r="S872" s="16"/>
      <c r="T872" s="16"/>
    </row>
    <row r="873" spans="19:20">
      <c r="S873" s="16"/>
      <c r="T873" s="16"/>
    </row>
    <row r="874" spans="19:20">
      <c r="S874" s="16"/>
      <c r="T874" s="16"/>
    </row>
    <row r="875" spans="19:20">
      <c r="S875" s="16"/>
      <c r="T875" s="16"/>
    </row>
    <row r="876" spans="19:20">
      <c r="S876" s="16"/>
      <c r="T876" s="16"/>
    </row>
    <row r="877" spans="19:20">
      <c r="S877" s="16"/>
      <c r="T877" s="16"/>
    </row>
    <row r="878" spans="19:20">
      <c r="S878" s="16"/>
      <c r="T878" s="16"/>
    </row>
    <row r="879" spans="19:20">
      <c r="S879" s="16"/>
      <c r="T879" s="16"/>
    </row>
    <row r="880" spans="19:20">
      <c r="S880" s="16"/>
      <c r="T880" s="16"/>
    </row>
    <row r="881" spans="19:20">
      <c r="S881" s="16"/>
      <c r="T881" s="16"/>
    </row>
    <row r="882" spans="19:20">
      <c r="S882" s="16"/>
      <c r="T882" s="16"/>
    </row>
    <row r="883" spans="19:20">
      <c r="S883" s="16"/>
      <c r="T883" s="16"/>
    </row>
    <row r="884" spans="19:20">
      <c r="S884" s="16"/>
      <c r="T884" s="16"/>
    </row>
    <row r="885" spans="19:20">
      <c r="S885" s="16"/>
      <c r="T885" s="16"/>
    </row>
    <row r="886" spans="19:20">
      <c r="S886" s="16"/>
      <c r="T886" s="16"/>
    </row>
    <row r="887" spans="19:20">
      <c r="S887" s="16"/>
      <c r="T887" s="16"/>
    </row>
    <row r="888" spans="19:20">
      <c r="S888" s="16"/>
      <c r="T888" s="16"/>
    </row>
    <row r="889" spans="19:20">
      <c r="S889" s="16"/>
      <c r="T889" s="16"/>
    </row>
    <row r="890" spans="19:20">
      <c r="S890" s="16"/>
      <c r="T890" s="16"/>
    </row>
    <row r="891" spans="19:20">
      <c r="S891" s="16"/>
      <c r="T891" s="16"/>
    </row>
    <row r="892" spans="19:20">
      <c r="S892" s="16"/>
      <c r="T892" s="16"/>
    </row>
    <row r="893" spans="19:20">
      <c r="S893" s="16"/>
      <c r="T893" s="16"/>
    </row>
    <row r="894" spans="19:20">
      <c r="S894" s="16"/>
      <c r="T894" s="16"/>
    </row>
    <row r="895" spans="19:20">
      <c r="S895" s="16"/>
      <c r="T895" s="16"/>
    </row>
    <row r="896" spans="19:20">
      <c r="S896" s="16"/>
      <c r="T896" s="16"/>
    </row>
    <row r="897" spans="19:20">
      <c r="S897" s="16"/>
      <c r="T897" s="16"/>
    </row>
    <row r="898" spans="19:20">
      <c r="S898" s="16"/>
      <c r="T898" s="16"/>
    </row>
    <row r="899" spans="19:20">
      <c r="S899" s="16"/>
      <c r="T899" s="16"/>
    </row>
    <row r="900" spans="19:20">
      <c r="S900" s="16"/>
      <c r="T900" s="16"/>
    </row>
    <row r="901" spans="19:20">
      <c r="S901" s="16"/>
      <c r="T901" s="16"/>
    </row>
    <row r="902" spans="19:20">
      <c r="S902" s="16"/>
      <c r="T902" s="16"/>
    </row>
    <row r="903" spans="19:20">
      <c r="S903" s="16"/>
      <c r="T903" s="16"/>
    </row>
    <row r="904" spans="19:20">
      <c r="S904" s="16"/>
      <c r="T904" s="16"/>
    </row>
    <row r="905" spans="19:20">
      <c r="S905" s="16"/>
      <c r="T905" s="16"/>
    </row>
    <row r="906" spans="19:20">
      <c r="S906" s="16"/>
      <c r="T906" s="16"/>
    </row>
    <row r="907" spans="19:20">
      <c r="S907" s="16"/>
      <c r="T907" s="16"/>
    </row>
    <row r="908" spans="19:20">
      <c r="S908" s="16"/>
      <c r="T908" s="16"/>
    </row>
    <row r="909" spans="19:20">
      <c r="S909" s="16"/>
      <c r="T909" s="16"/>
    </row>
    <row r="910" spans="19:20">
      <c r="S910" s="16"/>
      <c r="T910" s="16"/>
    </row>
    <row r="911" spans="19:20">
      <c r="S911" s="16"/>
      <c r="T911" s="16"/>
    </row>
    <row r="912" spans="19:20">
      <c r="S912" s="16"/>
      <c r="T912" s="16"/>
    </row>
    <row r="913" spans="19:20">
      <c r="S913" s="16"/>
      <c r="T913" s="16"/>
    </row>
    <row r="914" spans="19:20">
      <c r="S914" s="16"/>
      <c r="T914" s="16"/>
    </row>
    <row r="915" spans="19:20">
      <c r="S915" s="16"/>
      <c r="T915" s="16"/>
    </row>
    <row r="916" spans="19:20">
      <c r="S916" s="16"/>
      <c r="T916" s="16"/>
    </row>
    <row r="917" spans="19:20">
      <c r="S917" s="16"/>
      <c r="T917" s="16"/>
    </row>
    <row r="918" spans="19:20">
      <c r="S918" s="16"/>
      <c r="T918" s="16"/>
    </row>
    <row r="919" spans="19:20">
      <c r="S919" s="16"/>
      <c r="T919" s="16"/>
    </row>
    <row r="920" spans="19:20">
      <c r="S920" s="16"/>
      <c r="T920" s="16"/>
    </row>
    <row r="921" spans="19:20">
      <c r="S921" s="16"/>
      <c r="T921" s="16"/>
    </row>
    <row r="922" spans="19:20">
      <c r="S922" s="16"/>
      <c r="T922" s="16"/>
    </row>
    <row r="923" spans="19:20">
      <c r="S923" s="16"/>
      <c r="T923" s="16"/>
    </row>
    <row r="924" spans="19:20">
      <c r="S924" s="16"/>
      <c r="T924" s="16"/>
    </row>
    <row r="925" spans="19:20">
      <c r="S925" s="16"/>
      <c r="T925" s="16"/>
    </row>
    <row r="926" spans="19:20">
      <c r="S926" s="16"/>
      <c r="T926" s="16"/>
    </row>
    <row r="927" spans="19:20">
      <c r="S927" s="16"/>
      <c r="T927" s="16"/>
    </row>
    <row r="928" spans="19:20">
      <c r="S928" s="16"/>
      <c r="T928" s="16"/>
    </row>
    <row r="929" spans="19:20">
      <c r="S929" s="16"/>
      <c r="T929" s="16"/>
    </row>
    <row r="930" spans="19:20">
      <c r="S930" s="16"/>
      <c r="T930" s="16"/>
    </row>
    <row r="931" spans="19:20">
      <c r="S931" s="16"/>
      <c r="T931" s="16"/>
    </row>
    <row r="932" spans="19:20">
      <c r="S932" s="16"/>
      <c r="T932" s="16"/>
    </row>
    <row r="933" spans="19:20">
      <c r="S933" s="16"/>
      <c r="T933" s="16"/>
    </row>
    <row r="934" spans="19:20">
      <c r="S934" s="16"/>
      <c r="T934" s="16"/>
    </row>
    <row r="935" spans="19:20">
      <c r="S935" s="16"/>
      <c r="T935" s="16"/>
    </row>
    <row r="936" spans="19:20">
      <c r="S936" s="16"/>
      <c r="T936" s="16"/>
    </row>
    <row r="937" spans="19:20">
      <c r="S937" s="16"/>
      <c r="T937" s="16"/>
    </row>
    <row r="938" spans="19:20">
      <c r="S938" s="16"/>
      <c r="T938" s="16"/>
    </row>
    <row r="939" spans="19:20">
      <c r="S939" s="16"/>
      <c r="T939" s="16"/>
    </row>
    <row r="940" spans="19:20">
      <c r="S940" s="16"/>
      <c r="T940" s="16"/>
    </row>
    <row r="941" spans="19:20">
      <c r="S941" s="16"/>
      <c r="T941" s="16"/>
    </row>
    <row r="942" spans="19:20">
      <c r="S942" s="16"/>
      <c r="T942" s="16"/>
    </row>
    <row r="943" spans="19:20">
      <c r="S943" s="16"/>
      <c r="T943" s="16"/>
    </row>
    <row r="944" spans="19:20">
      <c r="S944" s="16"/>
      <c r="T944" s="16"/>
    </row>
    <row r="945" spans="19:20">
      <c r="S945" s="16"/>
      <c r="T945" s="16"/>
    </row>
    <row r="946" spans="19:20">
      <c r="S946" s="16"/>
      <c r="T946" s="16"/>
    </row>
    <row r="947" spans="19:20">
      <c r="S947" s="16"/>
      <c r="T947" s="16"/>
    </row>
    <row r="948" spans="19:20">
      <c r="S948" s="16"/>
      <c r="T948" s="16"/>
    </row>
    <row r="949" spans="19:20">
      <c r="S949" s="16"/>
      <c r="T949" s="16"/>
    </row>
    <row r="950" spans="19:20">
      <c r="S950" s="16"/>
      <c r="T950" s="16"/>
    </row>
    <row r="951" spans="19:20">
      <c r="S951" s="16"/>
      <c r="T951" s="16"/>
    </row>
    <row r="952" spans="19:20">
      <c r="S952" s="16"/>
      <c r="T952" s="16"/>
    </row>
    <row r="953" spans="19:20">
      <c r="S953" s="16"/>
      <c r="T953" s="16"/>
    </row>
    <row r="954" spans="19:20">
      <c r="S954" s="16"/>
      <c r="T954" s="16"/>
    </row>
    <row r="955" spans="19:20">
      <c r="S955" s="16"/>
      <c r="T955" s="16"/>
    </row>
    <row r="956" spans="19:20">
      <c r="S956" s="16"/>
      <c r="T956" s="16"/>
    </row>
    <row r="957" spans="19:20">
      <c r="S957" s="16"/>
      <c r="T957" s="16"/>
    </row>
    <row r="958" spans="19:20">
      <c r="S958" s="16"/>
      <c r="T958" s="16"/>
    </row>
    <row r="959" spans="19:20">
      <c r="S959" s="16"/>
      <c r="T959" s="16"/>
    </row>
    <row r="960" spans="19:20">
      <c r="S960" s="16"/>
      <c r="T960" s="16"/>
    </row>
    <row r="961" spans="19:20">
      <c r="S961" s="16"/>
      <c r="T961" s="16"/>
    </row>
    <row r="962" spans="19:20">
      <c r="S962" s="16"/>
      <c r="T962" s="16"/>
    </row>
    <row r="963" spans="19:20">
      <c r="S963" s="16"/>
      <c r="T963" s="16"/>
    </row>
    <row r="964" spans="19:20">
      <c r="S964" s="16"/>
      <c r="T964" s="16"/>
    </row>
    <row r="965" spans="19:20">
      <c r="S965" s="16"/>
      <c r="T965" s="16"/>
    </row>
    <row r="966" spans="19:20">
      <c r="S966" s="16"/>
      <c r="T966" s="16"/>
    </row>
    <row r="967" spans="19:20">
      <c r="S967" s="16"/>
      <c r="T967" s="16"/>
    </row>
    <row r="968" spans="19:20">
      <c r="S968" s="16"/>
      <c r="T968" s="16"/>
    </row>
    <row r="969" spans="19:20">
      <c r="S969" s="16"/>
      <c r="T969" s="16"/>
    </row>
    <row r="970" spans="19:20">
      <c r="S970" s="16"/>
      <c r="T970" s="16"/>
    </row>
    <row r="971" spans="19:20">
      <c r="S971" s="16"/>
      <c r="T971" s="16"/>
    </row>
    <row r="972" spans="19:20">
      <c r="S972" s="16"/>
      <c r="T972" s="16"/>
    </row>
    <row r="973" spans="19:20">
      <c r="S973" s="16"/>
      <c r="T973" s="16"/>
    </row>
    <row r="974" spans="19:20">
      <c r="S974" s="16"/>
      <c r="T974" s="16"/>
    </row>
    <row r="975" spans="19:20">
      <c r="S975" s="16"/>
      <c r="T975" s="16"/>
    </row>
    <row r="976" spans="19:20">
      <c r="S976" s="16"/>
      <c r="T976" s="16"/>
    </row>
    <row r="977" spans="19:20">
      <c r="S977" s="16"/>
      <c r="T977" s="16"/>
    </row>
    <row r="978" spans="19:20">
      <c r="S978" s="16"/>
      <c r="T978" s="16"/>
    </row>
    <row r="979" spans="19:20">
      <c r="S979" s="16"/>
      <c r="T979" s="16"/>
    </row>
    <row r="980" spans="19:20">
      <c r="S980" s="16"/>
      <c r="T980" s="16"/>
    </row>
    <row r="981" spans="19:20">
      <c r="S981" s="16"/>
      <c r="T981" s="16"/>
    </row>
    <row r="982" spans="19:20">
      <c r="S982" s="16"/>
      <c r="T982" s="16"/>
    </row>
    <row r="983" spans="19:20">
      <c r="S983" s="16"/>
      <c r="T983" s="16"/>
    </row>
    <row r="984" spans="19:20">
      <c r="S984" s="16"/>
      <c r="T984" s="16"/>
    </row>
    <row r="985" spans="19:20">
      <c r="S985" s="16"/>
      <c r="T985" s="16"/>
    </row>
    <row r="986" spans="19:20">
      <c r="S986" s="16"/>
      <c r="T986" s="16"/>
    </row>
    <row r="987" spans="19:20">
      <c r="S987" s="16"/>
      <c r="T987" s="16"/>
    </row>
    <row r="988" spans="19:20">
      <c r="S988" s="16"/>
      <c r="T988" s="16"/>
    </row>
    <row r="989" spans="19:20">
      <c r="S989" s="16"/>
      <c r="T989" s="16"/>
    </row>
    <row r="990" spans="19:20">
      <c r="S990" s="16"/>
      <c r="T990" s="16"/>
    </row>
    <row r="991" spans="19:20">
      <c r="S991" s="16"/>
      <c r="T991" s="16"/>
    </row>
    <row r="992" spans="19:20">
      <c r="S992" s="16"/>
      <c r="T992" s="16"/>
    </row>
    <row r="993" spans="19:20">
      <c r="S993" s="16"/>
      <c r="T993" s="16"/>
    </row>
    <row r="994" spans="19:20">
      <c r="S994" s="16"/>
      <c r="T994" s="16"/>
    </row>
    <row r="995" spans="19:20">
      <c r="S995" s="16"/>
      <c r="T995" s="16"/>
    </row>
    <row r="996" spans="19:20">
      <c r="S996" s="16"/>
      <c r="T996" s="16"/>
    </row>
    <row r="997" spans="19:20">
      <c r="S997" s="16"/>
      <c r="T997" s="16"/>
    </row>
    <row r="998" spans="19:20">
      <c r="S998" s="16"/>
      <c r="T998" s="16"/>
    </row>
    <row r="999" spans="19:20">
      <c r="S999" s="16"/>
      <c r="T999" s="16"/>
    </row>
    <row r="1000" spans="19:20">
      <c r="S1000" s="16"/>
      <c r="T1000" s="16"/>
    </row>
    <row r="1001" spans="19:20">
      <c r="S1001" s="16"/>
      <c r="T1001" s="16"/>
    </row>
    <row r="1002" spans="19:20">
      <c r="S1002" s="16"/>
      <c r="T1002" s="16"/>
    </row>
    <row r="1003" spans="19:20">
      <c r="S1003" s="16"/>
      <c r="T1003" s="16"/>
    </row>
    <row r="1004" spans="19:20">
      <c r="S1004" s="16"/>
      <c r="T1004" s="16"/>
    </row>
    <row r="1005" spans="19:20">
      <c r="S1005" s="16"/>
      <c r="T1005" s="16"/>
    </row>
    <row r="1006" spans="19:20">
      <c r="S1006" s="16"/>
      <c r="T1006" s="16"/>
    </row>
    <row r="1007" spans="19:20">
      <c r="S1007" s="16"/>
      <c r="T1007" s="16"/>
    </row>
    <row r="1008" spans="19:20">
      <c r="S1008" s="16"/>
      <c r="T1008" s="16"/>
    </row>
    <row r="1009" spans="19:20">
      <c r="S1009" s="16"/>
      <c r="T1009" s="16"/>
    </row>
    <row r="1010" spans="19:20">
      <c r="S1010" s="16"/>
      <c r="T1010" s="16"/>
    </row>
    <row r="1011" spans="19:20">
      <c r="S1011" s="16"/>
      <c r="T1011" s="16"/>
    </row>
    <row r="1012" spans="19:20">
      <c r="S1012" s="16"/>
      <c r="T1012" s="16"/>
    </row>
    <row r="1013" spans="19:20">
      <c r="S1013" s="16"/>
      <c r="T1013" s="16"/>
    </row>
    <row r="1014" spans="19:20">
      <c r="S1014" s="16"/>
      <c r="T1014" s="16"/>
    </row>
    <row r="1015" spans="19:20">
      <c r="S1015" s="16"/>
      <c r="T1015" s="16"/>
    </row>
    <row r="1016" spans="19:20">
      <c r="S1016" s="16"/>
      <c r="T1016" s="16"/>
    </row>
    <row r="1017" spans="19:20">
      <c r="S1017" s="16"/>
      <c r="T1017" s="16"/>
    </row>
    <row r="1018" spans="19:20">
      <c r="S1018" s="16"/>
      <c r="T1018" s="16"/>
    </row>
    <row r="1019" spans="19:20">
      <c r="S1019" s="16"/>
      <c r="T1019" s="16"/>
    </row>
    <row r="1020" spans="19:20">
      <c r="S1020" s="16"/>
      <c r="T1020" s="16"/>
    </row>
    <row r="1021" spans="19:20">
      <c r="S1021" s="16"/>
      <c r="T1021" s="16"/>
    </row>
    <row r="1022" spans="19:20">
      <c r="S1022" s="16"/>
      <c r="T1022" s="16"/>
    </row>
    <row r="1023" spans="19:20">
      <c r="S1023" s="16"/>
      <c r="T1023" s="16"/>
    </row>
    <row r="1024" spans="19:20">
      <c r="S1024" s="16"/>
      <c r="T1024" s="16"/>
    </row>
    <row r="1025" spans="19:20">
      <c r="S1025" s="16"/>
      <c r="T1025" s="16"/>
    </row>
    <row r="1026" spans="19:20">
      <c r="S1026" s="16"/>
      <c r="T1026" s="16"/>
    </row>
    <row r="1027" spans="19:20">
      <c r="S1027" s="16"/>
      <c r="T1027" s="16"/>
    </row>
    <row r="1028" spans="19:20">
      <c r="S1028" s="16"/>
      <c r="T1028" s="16"/>
    </row>
    <row r="1029" spans="19:20">
      <c r="S1029" s="16"/>
      <c r="T1029" s="16"/>
    </row>
    <row r="1030" spans="19:20">
      <c r="S1030" s="16"/>
      <c r="T1030" s="16"/>
    </row>
    <row r="1031" spans="19:20">
      <c r="S1031" s="16"/>
      <c r="T1031" s="16"/>
    </row>
    <row r="1032" spans="19:20">
      <c r="S1032" s="16"/>
      <c r="T1032" s="16"/>
    </row>
    <row r="1033" spans="19:20">
      <c r="S1033" s="16"/>
      <c r="T1033" s="16"/>
    </row>
    <row r="1034" spans="19:20">
      <c r="S1034" s="16"/>
      <c r="T1034" s="16"/>
    </row>
    <row r="1035" spans="19:20">
      <c r="S1035" s="16"/>
      <c r="T1035" s="16"/>
    </row>
    <row r="1036" spans="19:20">
      <c r="S1036" s="16"/>
      <c r="T1036" s="16"/>
    </row>
    <row r="1037" spans="19:20">
      <c r="S1037" s="16"/>
      <c r="T1037" s="16"/>
    </row>
    <row r="1038" spans="19:20">
      <c r="S1038" s="16"/>
      <c r="T1038" s="16"/>
    </row>
    <row r="1039" spans="19:20">
      <c r="S1039" s="16"/>
      <c r="T1039" s="16"/>
    </row>
    <row r="1040" spans="19:20">
      <c r="S1040" s="16"/>
      <c r="T1040" s="16"/>
    </row>
    <row r="1041" spans="19:20">
      <c r="S1041" s="16"/>
      <c r="T1041" s="16"/>
    </row>
    <row r="1042" spans="19:20">
      <c r="S1042" s="16"/>
      <c r="T1042" s="16"/>
    </row>
    <row r="1043" spans="19:20">
      <c r="S1043" s="16"/>
      <c r="T1043" s="16"/>
    </row>
    <row r="1044" spans="19:20">
      <c r="S1044" s="16"/>
      <c r="T1044" s="16"/>
    </row>
    <row r="1045" spans="19:20">
      <c r="S1045" s="16"/>
      <c r="T1045" s="16"/>
    </row>
    <row r="1046" spans="19:20">
      <c r="S1046" s="16"/>
      <c r="T1046" s="16"/>
    </row>
    <row r="1047" spans="19:20">
      <c r="S1047" s="16"/>
      <c r="T1047" s="16"/>
    </row>
    <row r="1048" spans="19:20">
      <c r="S1048" s="16"/>
      <c r="T1048" s="16"/>
    </row>
    <row r="1049" spans="19:20">
      <c r="S1049" s="16"/>
      <c r="T1049" s="16"/>
    </row>
    <row r="1050" spans="19:20">
      <c r="S1050" s="16"/>
      <c r="T1050" s="16"/>
    </row>
    <row r="1051" spans="19:20">
      <c r="S1051" s="16"/>
      <c r="T1051" s="16"/>
    </row>
    <row r="1052" spans="19:20">
      <c r="S1052" s="16"/>
      <c r="T1052" s="16"/>
    </row>
    <row r="1053" spans="19:20">
      <c r="S1053" s="16"/>
      <c r="T1053" s="16"/>
    </row>
    <row r="1054" spans="19:20">
      <c r="S1054" s="16"/>
      <c r="T1054" s="16"/>
    </row>
    <row r="1055" spans="19:20">
      <c r="S1055" s="16"/>
      <c r="T1055" s="16"/>
    </row>
    <row r="1056" spans="19:20">
      <c r="S1056" s="16"/>
      <c r="T1056" s="16"/>
    </row>
    <row r="1057" spans="19:20">
      <c r="S1057" s="16"/>
      <c r="T1057" s="16"/>
    </row>
    <row r="1058" spans="19:20">
      <c r="S1058" s="16"/>
      <c r="T1058" s="16"/>
    </row>
    <row r="1059" spans="19:20">
      <c r="S1059" s="16"/>
      <c r="T1059" s="16"/>
    </row>
    <row r="1060" spans="19:20">
      <c r="S1060" s="16"/>
      <c r="T1060" s="16"/>
    </row>
    <row r="1061" spans="19:20">
      <c r="S1061" s="16"/>
      <c r="T1061" s="16"/>
    </row>
    <row r="1062" spans="19:20">
      <c r="S1062" s="16"/>
      <c r="T1062" s="16"/>
    </row>
    <row r="1063" spans="19:20">
      <c r="S1063" s="16"/>
      <c r="T1063" s="16"/>
    </row>
    <row r="1064" spans="19:20">
      <c r="S1064" s="16"/>
      <c r="T1064" s="16"/>
    </row>
    <row r="1065" spans="19:20">
      <c r="S1065" s="16"/>
      <c r="T1065" s="16"/>
    </row>
    <row r="1066" spans="19:20">
      <c r="S1066" s="16"/>
      <c r="T1066" s="16"/>
    </row>
    <row r="1067" spans="19:20">
      <c r="S1067" s="16"/>
      <c r="T1067" s="16"/>
    </row>
    <row r="1068" spans="19:20">
      <c r="S1068" s="16"/>
      <c r="T1068" s="16"/>
    </row>
    <row r="1069" spans="19:20">
      <c r="S1069" s="16"/>
      <c r="T1069" s="16"/>
    </row>
    <row r="1070" spans="19:20">
      <c r="S1070" s="16"/>
      <c r="T1070" s="16"/>
    </row>
    <row r="1071" spans="19:20">
      <c r="S1071" s="16"/>
      <c r="T1071" s="16"/>
    </row>
    <row r="1072" spans="19:20">
      <c r="S1072" s="16"/>
      <c r="T1072" s="16"/>
    </row>
    <row r="1073" spans="19:20">
      <c r="S1073" s="16"/>
      <c r="T1073" s="16"/>
    </row>
    <row r="1074" spans="19:20">
      <c r="S1074" s="16"/>
      <c r="T1074" s="16"/>
    </row>
    <row r="1075" spans="19:20">
      <c r="S1075" s="16"/>
      <c r="T1075" s="16"/>
    </row>
    <row r="1076" spans="19:20">
      <c r="S1076" s="16"/>
      <c r="T1076" s="16"/>
    </row>
    <row r="1077" spans="19:20">
      <c r="S1077" s="16"/>
      <c r="T1077" s="16"/>
    </row>
    <row r="1078" spans="19:20">
      <c r="S1078" s="16"/>
      <c r="T1078" s="16"/>
    </row>
    <row r="1079" spans="19:20">
      <c r="S1079" s="16"/>
      <c r="T1079" s="16"/>
    </row>
    <row r="1080" spans="19:20">
      <c r="S1080" s="16"/>
      <c r="T1080" s="16"/>
    </row>
    <row r="1081" spans="19:20">
      <c r="S1081" s="16"/>
      <c r="T1081" s="16"/>
    </row>
    <row r="1082" spans="19:20">
      <c r="S1082" s="16"/>
      <c r="T1082" s="16"/>
    </row>
    <row r="1083" spans="19:20">
      <c r="S1083" s="16"/>
      <c r="T1083" s="16"/>
    </row>
    <row r="1084" spans="19:20">
      <c r="S1084" s="16"/>
      <c r="T1084" s="16"/>
    </row>
    <row r="1085" spans="19:20">
      <c r="S1085" s="16"/>
      <c r="T1085" s="16"/>
    </row>
    <row r="1086" spans="19:20">
      <c r="S1086" s="16"/>
      <c r="T1086" s="16"/>
    </row>
    <row r="1087" spans="19:20">
      <c r="S1087" s="16"/>
      <c r="T1087" s="16"/>
    </row>
    <row r="1088" spans="19:20">
      <c r="S1088" s="16"/>
      <c r="T1088" s="16"/>
    </row>
    <row r="1089" spans="19:20">
      <c r="S1089" s="16"/>
      <c r="T1089" s="16"/>
    </row>
    <row r="1090" spans="19:20">
      <c r="S1090" s="16"/>
      <c r="T1090" s="16"/>
    </row>
    <row r="1091" spans="19:20">
      <c r="S1091" s="16"/>
      <c r="T1091" s="16"/>
    </row>
    <row r="1092" spans="19:20">
      <c r="S1092" s="16"/>
      <c r="T1092" s="16"/>
    </row>
    <row r="1093" spans="19:20">
      <c r="S1093" s="16"/>
      <c r="T1093" s="16"/>
    </row>
    <row r="1094" spans="19:20">
      <c r="S1094" s="16"/>
      <c r="T1094" s="16"/>
    </row>
    <row r="1095" spans="19:20">
      <c r="S1095" s="16"/>
      <c r="T1095" s="16"/>
    </row>
    <row r="1096" spans="19:20">
      <c r="S1096" s="16"/>
      <c r="T1096" s="16"/>
    </row>
    <row r="1097" spans="19:20">
      <c r="S1097" s="16"/>
      <c r="T1097" s="16"/>
    </row>
    <row r="1098" spans="19:20">
      <c r="S1098" s="16"/>
      <c r="T1098" s="16"/>
    </row>
    <row r="1099" spans="19:20">
      <c r="S1099" s="16"/>
      <c r="T1099" s="16"/>
    </row>
    <row r="1100" spans="19:20">
      <c r="S1100" s="16"/>
      <c r="T1100" s="16"/>
    </row>
    <row r="1101" spans="19:20">
      <c r="S1101" s="16"/>
      <c r="T1101" s="16"/>
    </row>
    <row r="1102" spans="19:20">
      <c r="S1102" s="16"/>
      <c r="T1102" s="16"/>
    </row>
    <row r="1103" spans="19:20">
      <c r="S1103" s="16"/>
      <c r="T1103" s="16"/>
    </row>
    <row r="1104" spans="19:20">
      <c r="S1104" s="16"/>
      <c r="T1104" s="16"/>
    </row>
    <row r="1105" spans="19:20">
      <c r="S1105" s="16"/>
      <c r="T1105" s="16"/>
    </row>
    <row r="1106" spans="19:20">
      <c r="S1106" s="16"/>
      <c r="T1106" s="16"/>
    </row>
    <row r="1107" spans="19:20">
      <c r="S1107" s="16"/>
      <c r="T1107" s="16"/>
    </row>
    <row r="1108" spans="19:20">
      <c r="S1108" s="16"/>
      <c r="T1108" s="16"/>
    </row>
    <row r="1109" spans="19:20">
      <c r="S1109" s="16"/>
      <c r="T1109" s="16"/>
    </row>
    <row r="1110" spans="19:20">
      <c r="S1110" s="16"/>
      <c r="T1110" s="16"/>
    </row>
    <row r="1111" spans="19:20">
      <c r="S1111" s="16"/>
      <c r="T1111" s="16"/>
    </row>
    <row r="1112" spans="19:20">
      <c r="S1112" s="16"/>
      <c r="T1112" s="16"/>
    </row>
    <row r="1113" spans="19:20">
      <c r="S1113" s="16"/>
      <c r="T1113" s="16"/>
    </row>
    <row r="1114" spans="19:20">
      <c r="S1114" s="16"/>
      <c r="T1114" s="16"/>
    </row>
    <row r="1115" spans="19:20">
      <c r="S1115" s="16"/>
      <c r="T1115" s="16"/>
    </row>
    <row r="1116" spans="19:20">
      <c r="S1116" s="16"/>
      <c r="T1116" s="16"/>
    </row>
    <row r="1117" spans="19:20">
      <c r="S1117" s="16"/>
      <c r="T1117" s="16"/>
    </row>
    <row r="1118" spans="19:20">
      <c r="S1118" s="16"/>
      <c r="T1118" s="16"/>
    </row>
    <row r="1119" spans="19:20">
      <c r="S1119" s="16"/>
      <c r="T1119" s="16"/>
    </row>
    <row r="1120" spans="19:20">
      <c r="S1120" s="16"/>
      <c r="T1120" s="16"/>
    </row>
    <row r="1121" spans="19:20">
      <c r="S1121" s="16"/>
      <c r="T1121" s="16"/>
    </row>
    <row r="1122" spans="19:20">
      <c r="S1122" s="16"/>
      <c r="T1122" s="16"/>
    </row>
    <row r="1123" spans="19:20">
      <c r="S1123" s="16"/>
      <c r="T1123" s="16"/>
    </row>
    <row r="1124" spans="19:20">
      <c r="S1124" s="16"/>
      <c r="T1124" s="16"/>
    </row>
    <row r="1125" spans="19:20">
      <c r="S1125" s="16"/>
      <c r="T1125" s="16"/>
    </row>
    <row r="1126" spans="19:20">
      <c r="S1126" s="16"/>
      <c r="T1126" s="16"/>
    </row>
    <row r="1127" spans="19:20">
      <c r="S1127" s="16"/>
      <c r="T1127" s="16"/>
    </row>
    <row r="1128" spans="19:20">
      <c r="S1128" s="16"/>
      <c r="T1128" s="16"/>
    </row>
    <row r="1129" spans="19:20">
      <c r="S1129" s="16"/>
      <c r="T1129" s="16"/>
    </row>
    <row r="1130" spans="19:20">
      <c r="S1130" s="16"/>
      <c r="T1130" s="16"/>
    </row>
    <row r="1131" spans="19:20">
      <c r="S1131" s="16"/>
      <c r="T1131" s="16"/>
    </row>
    <row r="1132" spans="19:20">
      <c r="S1132" s="16"/>
      <c r="T1132" s="16"/>
    </row>
    <row r="1133" spans="19:20">
      <c r="S1133" s="16"/>
      <c r="T1133" s="16"/>
    </row>
    <row r="1134" spans="19:20">
      <c r="S1134" s="16"/>
      <c r="T1134" s="16"/>
    </row>
    <row r="1135" spans="19:20">
      <c r="S1135" s="16"/>
      <c r="T1135" s="16"/>
    </row>
    <row r="1136" spans="19:20">
      <c r="S1136" s="16"/>
      <c r="T1136" s="16"/>
    </row>
    <row r="1137" spans="19:20">
      <c r="S1137" s="16"/>
      <c r="T1137" s="16"/>
    </row>
    <row r="1138" spans="19:20">
      <c r="S1138" s="16"/>
      <c r="T1138" s="16"/>
    </row>
    <row r="1139" spans="19:20">
      <c r="S1139" s="16"/>
      <c r="T1139" s="16"/>
    </row>
    <row r="1140" spans="19:20">
      <c r="S1140" s="16"/>
      <c r="T1140" s="16"/>
    </row>
    <row r="1141" spans="19:20">
      <c r="S1141" s="16"/>
      <c r="T1141" s="16"/>
    </row>
    <row r="1142" spans="19:20">
      <c r="S1142" s="16"/>
      <c r="T1142" s="16"/>
    </row>
    <row r="1143" spans="19:20">
      <c r="S1143" s="16"/>
      <c r="T1143" s="16"/>
    </row>
    <row r="1144" spans="19:20">
      <c r="S1144" s="16"/>
      <c r="T1144" s="16"/>
    </row>
    <row r="1145" spans="19:20">
      <c r="S1145" s="16"/>
      <c r="T1145" s="16"/>
    </row>
    <row r="1146" spans="19:20">
      <c r="S1146" s="16"/>
      <c r="T1146" s="16"/>
    </row>
    <row r="1147" spans="19:20">
      <c r="S1147" s="16"/>
      <c r="T1147" s="16"/>
    </row>
    <row r="1148" spans="19:20">
      <c r="S1148" s="16"/>
      <c r="T1148" s="16"/>
    </row>
    <row r="1149" spans="19:20">
      <c r="S1149" s="16"/>
      <c r="T1149" s="16"/>
    </row>
    <row r="1150" spans="19:20">
      <c r="S1150" s="16"/>
      <c r="T1150" s="16"/>
    </row>
    <row r="1151" spans="19:20">
      <c r="S1151" s="16"/>
      <c r="T1151" s="16"/>
    </row>
    <row r="1152" spans="19:20">
      <c r="S1152" s="16"/>
      <c r="T1152" s="16"/>
    </row>
    <row r="1153" spans="19:20">
      <c r="S1153" s="16"/>
      <c r="T1153" s="16"/>
    </row>
  </sheetData>
  <mergeCells count="25">
    <mergeCell ref="N569:R569"/>
    <mergeCell ref="N572:R572"/>
    <mergeCell ref="N573:R57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</mergeCells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XFD18"/>
    </sheetView>
  </sheetViews>
  <sheetFormatPr baseColWidth="10" defaultRowHeight="15"/>
  <sheetData>
    <row r="1" spans="1:20" s="5" customFormat="1" ht="32.25" customHeight="1">
      <c r="A1" s="7"/>
      <c r="B1" s="12" t="s">
        <v>203</v>
      </c>
      <c r="C1" s="10"/>
      <c r="D1" s="10"/>
      <c r="E1" s="8"/>
      <c r="F1" s="14">
        <f>SUM(OAI!F6:F555)</f>
        <v>7440204.5</v>
      </c>
      <c r="G1" s="14">
        <f>SUM(OAI!G6:G555)</f>
        <v>241886.61</v>
      </c>
      <c r="H1" s="14">
        <f>SUM(OAI!H6:H555)</f>
        <v>0</v>
      </c>
      <c r="I1" s="14">
        <f>SUM(OAI!I6:I555)</f>
        <v>0</v>
      </c>
      <c r="J1" s="14">
        <f>SUM(OAI!J6:J555)</f>
        <v>0</v>
      </c>
      <c r="K1" s="14">
        <f>SUM(OAI!K6:K555)</f>
        <v>0</v>
      </c>
      <c r="L1" s="14">
        <f>SUM(OAI!L6:L555)</f>
        <v>0</v>
      </c>
      <c r="M1" s="14">
        <f>SUM(OAI!M6:M555)</f>
        <v>0</v>
      </c>
      <c r="N1" s="14"/>
      <c r="O1" s="14">
        <f>SUM(OAI!O6:O555)</f>
        <v>0</v>
      </c>
      <c r="P1" s="14">
        <f>SUM(OAI!P6:P555)</f>
        <v>37983.67</v>
      </c>
      <c r="Q1" s="14">
        <f>SUM(OAI!Q6:Q555)</f>
        <v>0</v>
      </c>
      <c r="R1" s="14">
        <f>SUM(OAI!R6:R555)</f>
        <v>7160334.2199999997</v>
      </c>
      <c r="S1" s="9"/>
      <c r="T1" s="9"/>
    </row>
    <row r="2" spans="1:20" s="1" customFormat="1" ht="32.25" customHeight="1">
      <c r="A2" s="33"/>
      <c r="B2" s="36"/>
      <c r="C2" s="64"/>
      <c r="D2" s="19"/>
      <c r="E2" s="17"/>
      <c r="F2" s="17"/>
      <c r="G2" s="82"/>
      <c r="H2" s="39"/>
      <c r="I2" s="39"/>
      <c r="J2" s="54"/>
      <c r="K2" s="25"/>
      <c r="L2" s="18"/>
      <c r="M2" s="18"/>
      <c r="N2" s="90"/>
      <c r="O2" s="59"/>
      <c r="P2" s="90"/>
      <c r="Q2" s="42"/>
      <c r="R2" s="42"/>
      <c r="S2" s="17"/>
      <c r="T2" s="17"/>
    </row>
    <row r="3" spans="1:20" s="1" customFormat="1" ht="21" customHeight="1">
      <c r="A3" s="30"/>
      <c r="B3" s="36"/>
      <c r="C3" s="65"/>
      <c r="D3" s="65"/>
      <c r="E3" s="82"/>
      <c r="F3" s="17"/>
      <c r="G3" s="82"/>
      <c r="H3" s="39"/>
      <c r="I3" s="39"/>
      <c r="J3" s="54"/>
      <c r="K3" s="25"/>
      <c r="L3" s="18"/>
      <c r="M3" s="18"/>
      <c r="N3" s="121" t="s">
        <v>205</v>
      </c>
      <c r="O3" s="121"/>
      <c r="P3" s="121"/>
      <c r="Q3" s="121"/>
      <c r="R3" s="121"/>
      <c r="S3" s="17"/>
      <c r="T3" s="17"/>
    </row>
    <row r="4" spans="1:20" s="1" customFormat="1" ht="37.5">
      <c r="A4" s="31"/>
      <c r="B4" s="36"/>
      <c r="C4" s="82" t="s">
        <v>204</v>
      </c>
      <c r="D4" s="82"/>
      <c r="E4" s="82"/>
      <c r="F4" s="17"/>
      <c r="G4" s="21"/>
      <c r="H4" s="39"/>
      <c r="I4" s="39"/>
      <c r="J4" s="54"/>
      <c r="K4" s="22"/>
      <c r="L4" s="18"/>
      <c r="M4" s="18"/>
      <c r="N4" s="18"/>
      <c r="O4" s="60"/>
      <c r="P4" s="43"/>
      <c r="Q4" s="37"/>
      <c r="R4" s="23"/>
      <c r="S4" s="17"/>
      <c r="T4" s="17"/>
    </row>
    <row r="5" spans="1:20" s="1" customFormat="1" ht="21">
      <c r="A5" s="31"/>
      <c r="B5" s="36"/>
      <c r="C5" s="66"/>
      <c r="D5" s="66"/>
      <c r="E5" s="22"/>
      <c r="F5" s="17"/>
      <c r="G5" s="53"/>
      <c r="H5" s="44"/>
      <c r="I5" s="44"/>
      <c r="J5" s="55"/>
      <c r="K5" s="17"/>
      <c r="L5" s="18"/>
      <c r="M5" s="18"/>
      <c r="N5" s="45"/>
      <c r="O5" s="61"/>
      <c r="P5" s="45"/>
      <c r="Q5" s="58"/>
      <c r="R5" s="58"/>
      <c r="S5" s="17"/>
      <c r="T5" s="17"/>
    </row>
    <row r="6" spans="1:20" s="1" customFormat="1" ht="21" customHeight="1">
      <c r="A6" s="32"/>
      <c r="B6" s="38"/>
      <c r="C6" s="67"/>
      <c r="D6" s="65"/>
      <c r="E6" s="30"/>
      <c r="F6" s="17"/>
      <c r="G6" s="52"/>
      <c r="H6" s="24"/>
      <c r="I6" s="24"/>
      <c r="J6" s="55"/>
      <c r="K6" s="24"/>
      <c r="L6" s="46"/>
      <c r="M6" s="47"/>
      <c r="N6" s="122" t="s">
        <v>587</v>
      </c>
      <c r="O6" s="122"/>
      <c r="P6" s="122"/>
      <c r="Q6" s="122"/>
      <c r="R6" s="122"/>
      <c r="S6" s="24"/>
      <c r="T6" s="24"/>
    </row>
    <row r="7" spans="1:20" s="1" customFormat="1" ht="116.25">
      <c r="A7" s="31"/>
      <c r="B7" s="36"/>
      <c r="C7" s="83" t="s">
        <v>585</v>
      </c>
      <c r="D7" s="52"/>
      <c r="E7" s="52"/>
      <c r="F7" s="79" t="s">
        <v>222</v>
      </c>
      <c r="G7" s="79"/>
      <c r="H7" s="79"/>
      <c r="I7" s="79"/>
      <c r="J7" s="79"/>
      <c r="K7" s="79"/>
      <c r="L7" s="18"/>
      <c r="M7" s="18"/>
      <c r="N7" s="123" t="s">
        <v>223</v>
      </c>
      <c r="O7" s="123"/>
      <c r="P7" s="123"/>
      <c r="Q7" s="123"/>
      <c r="R7" s="123"/>
      <c r="S7" s="17"/>
      <c r="T7" s="17"/>
    </row>
    <row r="8" spans="1:20" s="1" customFormat="1" ht="46.5" customHeight="1">
      <c r="A8" s="31"/>
      <c r="B8" s="16"/>
      <c r="C8" s="81" t="s">
        <v>206</v>
      </c>
      <c r="D8" s="81"/>
      <c r="E8" s="81"/>
      <c r="F8" s="19"/>
      <c r="G8" s="44"/>
      <c r="H8" s="44"/>
      <c r="I8" s="55"/>
      <c r="J8" s="17"/>
      <c r="K8" s="48"/>
      <c r="L8" s="17"/>
      <c r="M8" s="18"/>
      <c r="N8" s="48"/>
      <c r="O8" s="62"/>
      <c r="P8" s="49"/>
      <c r="Q8" s="25"/>
      <c r="R8" s="25"/>
      <c r="S8" s="17"/>
      <c r="T8" s="17"/>
    </row>
    <row r="9" spans="1:20" s="1" customFormat="1" ht="21">
      <c r="A9" s="20"/>
      <c r="B9" s="16"/>
      <c r="C9" s="66"/>
      <c r="D9" s="16"/>
      <c r="E9" s="16"/>
      <c r="F9" s="85"/>
      <c r="G9" s="86"/>
      <c r="H9" s="86"/>
      <c r="I9" s="86"/>
      <c r="J9" s="86"/>
      <c r="K9" s="88"/>
      <c r="L9" s="17"/>
      <c r="M9" s="49"/>
      <c r="N9" s="48"/>
      <c r="O9" s="62"/>
      <c r="P9" s="50"/>
      <c r="Q9" s="41"/>
      <c r="R9" s="23"/>
      <c r="S9" s="17"/>
      <c r="T9" s="17"/>
    </row>
    <row r="10" spans="1:20" s="1" customFormat="1" ht="23.25">
      <c r="A10" s="20"/>
      <c r="B10" s="16"/>
      <c r="C10" s="64"/>
      <c r="D10" s="66"/>
      <c r="E10" s="87"/>
      <c r="F10" s="80" t="s">
        <v>586</v>
      </c>
      <c r="G10" s="80"/>
      <c r="H10" s="80"/>
      <c r="I10" s="89"/>
      <c r="J10" s="89"/>
      <c r="K10" s="89"/>
      <c r="L10" s="17"/>
      <c r="M10" s="49"/>
      <c r="N10" s="48"/>
      <c r="O10" s="62"/>
      <c r="P10" s="50"/>
      <c r="Q10" s="41"/>
      <c r="R10" s="23"/>
      <c r="S10" s="17"/>
      <c r="T10" s="17"/>
    </row>
    <row r="11" spans="1:20" s="1" customFormat="1" ht="23.25">
      <c r="A11" s="20"/>
      <c r="B11" s="16"/>
      <c r="C11" s="64"/>
      <c r="D11" s="66"/>
      <c r="E11" s="81" t="s">
        <v>597</v>
      </c>
      <c r="F11" s="81"/>
      <c r="G11" s="81"/>
      <c r="H11" s="81"/>
      <c r="I11" s="81"/>
      <c r="J11" s="81"/>
      <c r="K11" s="17"/>
      <c r="L11" s="17"/>
      <c r="M11" s="49"/>
      <c r="N11" s="48"/>
      <c r="O11" s="62"/>
      <c r="P11" s="50"/>
      <c r="Q11" s="41"/>
      <c r="R11" s="23"/>
      <c r="S11" s="17"/>
      <c r="T11" s="17"/>
    </row>
    <row r="12" spans="1:20" s="1" customFormat="1" ht="21">
      <c r="A12" s="16"/>
      <c r="B12" s="16"/>
      <c r="C12" s="64"/>
      <c r="D12" s="66"/>
      <c r="E12" s="66"/>
      <c r="F12" s="22"/>
      <c r="G12" s="17"/>
      <c r="H12" s="17"/>
      <c r="I12" s="17"/>
      <c r="J12" s="17"/>
      <c r="K12" s="17"/>
      <c r="L12" s="17"/>
      <c r="M12" s="49"/>
      <c r="N12" s="48"/>
      <c r="O12" s="62"/>
      <c r="P12" s="50"/>
      <c r="Q12" s="41"/>
      <c r="R12" s="23"/>
      <c r="S12" s="17"/>
      <c r="T12" s="17"/>
    </row>
    <row r="13" spans="1:20" s="1" customFormat="1" ht="23.25">
      <c r="A13" s="16"/>
      <c r="B13" s="16"/>
      <c r="C13" s="64"/>
      <c r="D13" s="66"/>
      <c r="E13" s="66"/>
      <c r="F13" s="22"/>
      <c r="G13" s="19"/>
      <c r="H13" s="81"/>
      <c r="I13" s="81"/>
      <c r="J13" s="56"/>
      <c r="K13" s="81"/>
      <c r="L13" s="48"/>
      <c r="M13" s="49"/>
      <c r="N13" s="48"/>
      <c r="O13" s="62"/>
      <c r="P13" s="50"/>
      <c r="Q13" s="41"/>
      <c r="R13" s="23"/>
      <c r="S13" s="17"/>
      <c r="T13" s="17"/>
    </row>
    <row r="14" spans="1:20" s="1" customFormat="1" ht="23.25">
      <c r="A14" s="16"/>
      <c r="B14" s="16"/>
      <c r="C14" s="64"/>
      <c r="D14" s="66"/>
      <c r="E14" s="66"/>
      <c r="F14" s="22"/>
      <c r="G14" s="19"/>
      <c r="H14" s="81"/>
      <c r="I14" s="81"/>
      <c r="J14" s="56"/>
      <c r="K14" s="81"/>
      <c r="L14" s="48"/>
      <c r="M14" s="49"/>
      <c r="N14" s="48"/>
      <c r="O14" s="62"/>
      <c r="P14" s="50"/>
      <c r="Q14" s="41"/>
      <c r="R14" s="23"/>
      <c r="S14" s="17"/>
      <c r="T14" s="17"/>
    </row>
    <row r="15" spans="1:20" s="1" customFormat="1" ht="17.25">
      <c r="A15" s="16"/>
      <c r="B15" s="34" t="s">
        <v>207</v>
      </c>
      <c r="C15" s="68"/>
      <c r="D15" s="68"/>
      <c r="E15" s="68"/>
      <c r="F15" s="26"/>
      <c r="G15" s="26"/>
      <c r="H15" s="40"/>
      <c r="I15" s="40"/>
      <c r="J15" s="57"/>
      <c r="K15" s="27"/>
      <c r="L15" s="51"/>
      <c r="M15" s="18"/>
      <c r="N15" s="51"/>
      <c r="O15" s="63"/>
      <c r="P15" s="51"/>
      <c r="Q15" s="27"/>
      <c r="R15" s="27"/>
      <c r="S15" s="28"/>
      <c r="T15" s="17"/>
    </row>
    <row r="16" spans="1:20" s="1" customFormat="1" ht="17.25">
      <c r="A16" s="16"/>
      <c r="B16" s="35" t="s">
        <v>208</v>
      </c>
      <c r="C16" s="68"/>
      <c r="D16" s="68"/>
      <c r="E16" s="68"/>
      <c r="F16" s="26"/>
      <c r="G16" s="26"/>
      <c r="H16" s="40"/>
      <c r="I16" s="40"/>
      <c r="J16" s="57"/>
      <c r="K16" s="27"/>
      <c r="L16" s="51"/>
      <c r="M16" s="18"/>
      <c r="N16" s="51"/>
      <c r="O16" s="63"/>
      <c r="P16" s="51"/>
      <c r="Q16" s="27"/>
      <c r="R16" s="27"/>
      <c r="S16" s="28"/>
      <c r="T16" s="17"/>
    </row>
    <row r="17" spans="1:20" s="1" customFormat="1" ht="17.25">
      <c r="A17" s="29"/>
      <c r="B17" s="35" t="s">
        <v>209</v>
      </c>
      <c r="C17" s="68"/>
      <c r="D17" s="68"/>
      <c r="E17" s="68"/>
      <c r="F17" s="26"/>
      <c r="G17" s="26"/>
      <c r="H17" s="40"/>
      <c r="I17" s="40"/>
      <c r="J17" s="57"/>
      <c r="K17" s="27"/>
      <c r="L17" s="51"/>
      <c r="M17" s="18"/>
      <c r="N17" s="51"/>
      <c r="O17" s="63"/>
      <c r="P17" s="51"/>
      <c r="Q17" s="27"/>
      <c r="R17" s="27"/>
      <c r="S17" s="28"/>
      <c r="T17" s="17"/>
    </row>
    <row r="18" spans="1:20" s="1" customFormat="1">
      <c r="B18" s="13"/>
      <c r="C18" s="2"/>
      <c r="D18" s="1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</sheetData>
  <mergeCells count="3">
    <mergeCell ref="N7:R7"/>
    <mergeCell ref="N3:R3"/>
    <mergeCell ref="N6:R6"/>
  </mergeCells>
  <conditionalFormatting sqref="B18">
    <cfRule type="duplicateValues" dxfId="14" priority="10"/>
  </conditionalFormatting>
  <conditionalFormatting sqref="B18">
    <cfRule type="duplicateValues" dxfId="13" priority="11"/>
  </conditionalFormatting>
  <conditionalFormatting sqref="B16:B17">
    <cfRule type="duplicateValues" dxfId="12" priority="8"/>
  </conditionalFormatting>
  <conditionalFormatting sqref="B16:B17">
    <cfRule type="duplicateValues" dxfId="11" priority="9"/>
  </conditionalFormatting>
  <conditionalFormatting sqref="B3:B14 B1">
    <cfRule type="duplicateValues" dxfId="10" priority="5"/>
  </conditionalFormatting>
  <conditionalFormatting sqref="B1">
    <cfRule type="duplicateValues" dxfId="9" priority="7"/>
  </conditionalFormatting>
  <conditionalFormatting sqref="C2">
    <cfRule type="duplicateValues" dxfId="8" priority="3"/>
  </conditionalFormatting>
  <conditionalFormatting sqref="B2">
    <cfRule type="duplicateValues" dxfId="7" priority="2"/>
  </conditionalFormatting>
  <conditionalFormatting sqref="B2">
    <cfRule type="duplicateValues" dxfId="6" priority="1"/>
  </conditionalFormatting>
  <conditionalFormatting sqref="C10:C14">
    <cfRule type="duplicateValues" dxfId="5" priority="6"/>
  </conditionalFormatting>
  <conditionalFormatting sqref="B3:B14">
    <cfRule type="duplicateValues" dxfId="4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workbookViewId="0">
      <selection activeCell="B22" sqref="B22"/>
    </sheetView>
  </sheetViews>
  <sheetFormatPr baseColWidth="10" defaultRowHeight="15"/>
  <cols>
    <col min="4" max="4" width="20.28515625" customWidth="1"/>
  </cols>
  <sheetData>
    <row r="5" spans="2:4">
      <c r="B5" s="1">
        <v>9</v>
      </c>
      <c r="C5" s="84" t="s">
        <v>657</v>
      </c>
      <c r="D5" s="84" t="s">
        <v>667</v>
      </c>
    </row>
    <row r="6" spans="2:4">
      <c r="B6" s="1">
        <v>91</v>
      </c>
      <c r="C6" s="84" t="s">
        <v>658</v>
      </c>
      <c r="D6" s="84" t="s">
        <v>668</v>
      </c>
    </row>
    <row r="7" spans="2:4">
      <c r="B7" s="1">
        <v>97</v>
      </c>
      <c r="C7" s="84" t="s">
        <v>659</v>
      </c>
      <c r="D7" s="84" t="s">
        <v>669</v>
      </c>
    </row>
    <row r="8" spans="2:4">
      <c r="B8" s="1">
        <v>107</v>
      </c>
      <c r="C8" s="84" t="s">
        <v>660</v>
      </c>
      <c r="D8" s="84" t="s">
        <v>670</v>
      </c>
    </row>
    <row r="9" spans="2:4">
      <c r="B9" s="1">
        <v>159</v>
      </c>
      <c r="C9" s="84" t="s">
        <v>661</v>
      </c>
      <c r="D9" s="84" t="s">
        <v>671</v>
      </c>
    </row>
    <row r="10" spans="2:4">
      <c r="B10" s="1">
        <v>326</v>
      </c>
      <c r="C10" s="84" t="s">
        <v>662</v>
      </c>
      <c r="D10" s="84" t="s">
        <v>672</v>
      </c>
    </row>
    <row r="11" spans="2:4">
      <c r="B11" s="1">
        <v>396</v>
      </c>
      <c r="C11" s="84" t="s">
        <v>663</v>
      </c>
      <c r="D11" s="84" t="s">
        <v>673</v>
      </c>
    </row>
    <row r="12" spans="2:4">
      <c r="B12" s="1">
        <v>422</v>
      </c>
      <c r="C12" s="84" t="s">
        <v>664</v>
      </c>
      <c r="D12" s="84" t="s">
        <v>674</v>
      </c>
    </row>
    <row r="13" spans="2:4">
      <c r="B13" s="1">
        <v>438</v>
      </c>
      <c r="C13" s="84" t="s">
        <v>665</v>
      </c>
      <c r="D13" s="84" t="s">
        <v>675</v>
      </c>
    </row>
    <row r="14" spans="2:4">
      <c r="B14" s="1">
        <v>521</v>
      </c>
      <c r="C14" s="84" t="s">
        <v>666</v>
      </c>
      <c r="D14" s="84" t="s">
        <v>676</v>
      </c>
    </row>
  </sheetData>
  <conditionalFormatting sqref="C5:C14">
    <cfRule type="duplicateValues" dxfId="3" priority="3"/>
  </conditionalFormatting>
  <conditionalFormatting sqref="C6:C14">
    <cfRule type="duplicateValues" dxfId="2" priority="1"/>
  </conditionalFormatting>
  <conditionalFormatting sqref="C6:C14">
    <cfRule type="duplicateValues" dxfId="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6"/>
  <sheetViews>
    <sheetView workbookViewId="0">
      <selection activeCell="A4" sqref="A4:XFD16"/>
    </sheetView>
  </sheetViews>
  <sheetFormatPr baseColWidth="10" defaultRowHeight="15"/>
  <sheetData>
    <row r="4" spans="1:21" s="5" customFormat="1" ht="19.5" customHeight="1">
      <c r="A4" s="4">
        <v>105</v>
      </c>
      <c r="B4" s="73" t="s">
        <v>68</v>
      </c>
      <c r="C4" s="84" t="s">
        <v>212</v>
      </c>
      <c r="D4" s="92" t="s">
        <v>25</v>
      </c>
      <c r="E4" s="71" t="s">
        <v>201</v>
      </c>
      <c r="F4" s="74">
        <v>27000</v>
      </c>
      <c r="G4" s="70">
        <v>0</v>
      </c>
      <c r="H4" s="75">
        <v>0</v>
      </c>
      <c r="I4" s="75">
        <v>0</v>
      </c>
      <c r="J4" s="75">
        <v>0</v>
      </c>
      <c r="K4" s="76">
        <v>0</v>
      </c>
      <c r="L4" s="75">
        <v>0</v>
      </c>
      <c r="M4" s="75">
        <v>0</v>
      </c>
      <c r="N4" s="75"/>
      <c r="O4" s="75">
        <v>0</v>
      </c>
      <c r="P4" s="94">
        <v>0</v>
      </c>
      <c r="Q4" s="75">
        <v>0</v>
      </c>
      <c r="R4" s="74">
        <v>27000</v>
      </c>
      <c r="S4" s="77" t="s">
        <v>202</v>
      </c>
      <c r="T4" s="69" t="s">
        <v>231</v>
      </c>
      <c r="U4" s="84" t="s">
        <v>548</v>
      </c>
    </row>
    <row r="5" spans="1:21" s="5" customFormat="1" ht="21" customHeight="1">
      <c r="A5" s="4">
        <v>106</v>
      </c>
      <c r="B5" s="84" t="s">
        <v>660</v>
      </c>
      <c r="C5" s="84" t="s">
        <v>677</v>
      </c>
      <c r="D5" s="92" t="s">
        <v>3</v>
      </c>
      <c r="E5" s="71" t="s">
        <v>201</v>
      </c>
      <c r="F5" s="74">
        <v>9000</v>
      </c>
      <c r="G5" s="70">
        <v>0</v>
      </c>
      <c r="H5" s="75">
        <v>0</v>
      </c>
      <c r="I5" s="75">
        <v>0</v>
      </c>
      <c r="J5" s="75">
        <v>0</v>
      </c>
      <c r="K5" s="76">
        <v>0</v>
      </c>
      <c r="L5" s="75">
        <v>0</v>
      </c>
      <c r="M5" s="75">
        <v>0</v>
      </c>
      <c r="N5" s="91"/>
      <c r="O5" s="75">
        <v>0</v>
      </c>
      <c r="P5" s="94">
        <v>0</v>
      </c>
      <c r="Q5" s="75">
        <v>0</v>
      </c>
      <c r="R5" s="74">
        <v>9000</v>
      </c>
      <c r="S5" s="77" t="s">
        <v>202</v>
      </c>
      <c r="T5" s="91" t="s">
        <v>230</v>
      </c>
      <c r="U5" s="84" t="s">
        <v>670</v>
      </c>
    </row>
    <row r="6" spans="1:21" s="5" customFormat="1" ht="23.25" customHeight="1">
      <c r="A6" s="4">
        <v>126</v>
      </c>
      <c r="B6" s="73" t="s">
        <v>82</v>
      </c>
      <c r="C6" s="84" t="s">
        <v>678</v>
      </c>
      <c r="D6" s="92" t="s">
        <v>3</v>
      </c>
      <c r="E6" s="71" t="s">
        <v>201</v>
      </c>
      <c r="F6" s="74">
        <v>4000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4">
        <v>0</v>
      </c>
      <c r="Q6" s="75">
        <v>0</v>
      </c>
      <c r="R6" s="74">
        <v>4000</v>
      </c>
      <c r="S6" s="77" t="s">
        <v>202</v>
      </c>
      <c r="T6" s="69" t="s">
        <v>231</v>
      </c>
      <c r="U6" s="84" t="s">
        <v>549</v>
      </c>
    </row>
    <row r="7" spans="1:21" s="5" customFormat="1" ht="26.25" customHeight="1">
      <c r="A7" s="4">
        <v>135</v>
      </c>
      <c r="B7" s="73" t="s">
        <v>572</v>
      </c>
      <c r="C7" s="84" t="s">
        <v>211</v>
      </c>
      <c r="D7" s="92" t="s">
        <v>3</v>
      </c>
      <c r="E7" s="72" t="s">
        <v>211</v>
      </c>
      <c r="F7" s="74">
        <v>20234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4">
        <v>0</v>
      </c>
      <c r="Q7" s="75">
        <v>0</v>
      </c>
      <c r="R7" s="74">
        <v>20234</v>
      </c>
      <c r="S7" s="77" t="s">
        <v>202</v>
      </c>
      <c r="T7" s="69" t="s">
        <v>231</v>
      </c>
      <c r="U7" s="84" t="s">
        <v>581</v>
      </c>
    </row>
    <row r="8" spans="1:21" s="5" customFormat="1" ht="24" customHeight="1">
      <c r="A8" s="4">
        <v>168</v>
      </c>
      <c r="B8" s="73" t="s">
        <v>346</v>
      </c>
      <c r="C8" s="84" t="s">
        <v>211</v>
      </c>
      <c r="D8" s="92" t="s">
        <v>547</v>
      </c>
      <c r="E8" s="71" t="s">
        <v>201</v>
      </c>
      <c r="F8" s="74">
        <v>5117.5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4">
        <v>0</v>
      </c>
      <c r="Q8" s="75">
        <v>0</v>
      </c>
      <c r="R8" s="74">
        <v>5117.5</v>
      </c>
      <c r="S8" s="77" t="s">
        <v>202</v>
      </c>
      <c r="T8" s="69" t="s">
        <v>231</v>
      </c>
      <c r="U8" s="84" t="s">
        <v>550</v>
      </c>
    </row>
    <row r="9" spans="1:21" s="5" customFormat="1" ht="21.75" customHeight="1">
      <c r="A9" s="4">
        <v>200</v>
      </c>
      <c r="B9" s="73" t="s">
        <v>574</v>
      </c>
      <c r="C9" s="84" t="s">
        <v>212</v>
      </c>
      <c r="D9" s="92" t="s">
        <v>3</v>
      </c>
      <c r="E9" s="72" t="s">
        <v>212</v>
      </c>
      <c r="F9" s="74">
        <v>20000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4">
        <v>0</v>
      </c>
      <c r="Q9" s="75">
        <v>0</v>
      </c>
      <c r="R9" s="74">
        <v>20000</v>
      </c>
      <c r="S9" s="77" t="s">
        <v>202</v>
      </c>
      <c r="T9" s="69" t="s">
        <v>231</v>
      </c>
      <c r="U9" s="84" t="s">
        <v>582</v>
      </c>
    </row>
    <row r="10" spans="1:21" s="5" customFormat="1" ht="21.75" customHeight="1">
      <c r="A10" s="4">
        <v>368</v>
      </c>
      <c r="B10" s="73" t="s">
        <v>442</v>
      </c>
      <c r="C10" s="84" t="s">
        <v>211</v>
      </c>
      <c r="D10" s="92" t="s">
        <v>547</v>
      </c>
      <c r="E10" s="71" t="s">
        <v>201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8"/>
      <c r="O10" s="75">
        <v>0</v>
      </c>
      <c r="P10" s="94">
        <v>0</v>
      </c>
      <c r="Q10" s="75">
        <v>0</v>
      </c>
      <c r="R10" s="74">
        <v>5117.5</v>
      </c>
      <c r="S10" s="77" t="s">
        <v>202</v>
      </c>
      <c r="T10" s="69" t="s">
        <v>231</v>
      </c>
      <c r="U10" s="84" t="s">
        <v>551</v>
      </c>
    </row>
    <row r="11" spans="1:21" s="5" customFormat="1" ht="25.5" customHeight="1">
      <c r="A11" s="4">
        <v>413</v>
      </c>
      <c r="B11" s="73" t="s">
        <v>625</v>
      </c>
      <c r="C11" s="84" t="s">
        <v>211</v>
      </c>
      <c r="D11" s="92" t="s">
        <v>3</v>
      </c>
      <c r="E11" s="71" t="s">
        <v>201</v>
      </c>
      <c r="F11" s="74">
        <v>10000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8"/>
      <c r="O11" s="75">
        <v>0</v>
      </c>
      <c r="P11" s="94">
        <v>0</v>
      </c>
      <c r="Q11" s="75">
        <v>0</v>
      </c>
      <c r="R11" s="74">
        <v>10000</v>
      </c>
      <c r="S11" s="77" t="s">
        <v>202</v>
      </c>
      <c r="T11" s="69" t="s">
        <v>231</v>
      </c>
      <c r="U11" s="84" t="s">
        <v>639</v>
      </c>
    </row>
    <row r="12" spans="1:21" s="5" customFormat="1" ht="21.75" customHeight="1">
      <c r="A12" s="4">
        <v>429</v>
      </c>
      <c r="B12" s="73" t="s">
        <v>52</v>
      </c>
      <c r="C12" s="84" t="s">
        <v>215</v>
      </c>
      <c r="D12" s="92" t="s">
        <v>3</v>
      </c>
      <c r="E12" s="71" t="s">
        <v>201</v>
      </c>
      <c r="F12" s="74">
        <v>20000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8"/>
      <c r="O12" s="75">
        <v>0</v>
      </c>
      <c r="P12" s="94">
        <v>0</v>
      </c>
      <c r="Q12" s="75">
        <v>0</v>
      </c>
      <c r="R12" s="74">
        <v>20000</v>
      </c>
      <c r="S12" s="77" t="s">
        <v>202</v>
      </c>
      <c r="T12" s="69" t="s">
        <v>231</v>
      </c>
      <c r="U12" s="84" t="s">
        <v>552</v>
      </c>
    </row>
    <row r="13" spans="1:21" s="5" customFormat="1" ht="24" customHeight="1">
      <c r="A13" s="4">
        <v>457</v>
      </c>
      <c r="B13" s="73" t="s">
        <v>16</v>
      </c>
      <c r="C13" s="84" t="s">
        <v>211</v>
      </c>
      <c r="D13" s="92" t="s">
        <v>3</v>
      </c>
      <c r="E13" s="71" t="s">
        <v>201</v>
      </c>
      <c r="F13" s="74">
        <v>20000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8"/>
      <c r="O13" s="75">
        <v>0</v>
      </c>
      <c r="P13" s="94">
        <v>0</v>
      </c>
      <c r="Q13" s="75">
        <v>0</v>
      </c>
      <c r="R13" s="74">
        <v>20000</v>
      </c>
      <c r="S13" s="77" t="s">
        <v>202</v>
      </c>
      <c r="T13" s="69" t="s">
        <v>230</v>
      </c>
      <c r="U13" s="84" t="s">
        <v>553</v>
      </c>
    </row>
    <row r="14" spans="1:21" s="5" customFormat="1" ht="24" customHeight="1">
      <c r="A14" s="4">
        <v>494</v>
      </c>
      <c r="B14" s="73" t="s">
        <v>65</v>
      </c>
      <c r="C14" s="84" t="s">
        <v>212</v>
      </c>
      <c r="D14" s="92" t="s">
        <v>3</v>
      </c>
      <c r="E14" s="71" t="s">
        <v>201</v>
      </c>
      <c r="F14" s="74">
        <v>50000</v>
      </c>
      <c r="G14" s="70">
        <v>2297.25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78"/>
      <c r="O14" s="75">
        <v>0</v>
      </c>
      <c r="P14" s="94">
        <v>0</v>
      </c>
      <c r="Q14" s="75">
        <v>0</v>
      </c>
      <c r="R14" s="74">
        <v>47702.75</v>
      </c>
      <c r="S14" s="77" t="s">
        <v>202</v>
      </c>
      <c r="T14" s="69" t="s">
        <v>231</v>
      </c>
      <c r="U14" s="84" t="s">
        <v>554</v>
      </c>
    </row>
    <row r="15" spans="1:21" s="5" customFormat="1" ht="24.75" customHeight="1">
      <c r="A15" s="4">
        <v>505</v>
      </c>
      <c r="B15" s="73" t="s">
        <v>156</v>
      </c>
      <c r="C15" s="84" t="s">
        <v>678</v>
      </c>
      <c r="D15" s="92" t="s">
        <v>3</v>
      </c>
      <c r="E15" s="71" t="s">
        <v>201</v>
      </c>
      <c r="F15" s="74">
        <v>25000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8"/>
      <c r="O15" s="75">
        <v>0</v>
      </c>
      <c r="P15" s="94">
        <v>0</v>
      </c>
      <c r="Q15" s="75">
        <v>0</v>
      </c>
      <c r="R15" s="74">
        <v>25000</v>
      </c>
      <c r="S15" s="77" t="s">
        <v>202</v>
      </c>
      <c r="T15" s="69" t="s">
        <v>231</v>
      </c>
      <c r="U15" s="84" t="s">
        <v>555</v>
      </c>
    </row>
    <row r="16" spans="1:21" s="5" customFormat="1" ht="26.25" customHeight="1">
      <c r="A16" s="4">
        <v>524</v>
      </c>
      <c r="B16" s="73" t="s">
        <v>234</v>
      </c>
      <c r="C16" s="84" t="s">
        <v>678</v>
      </c>
      <c r="D16" s="92" t="s">
        <v>3</v>
      </c>
      <c r="E16" s="71" t="s">
        <v>201</v>
      </c>
      <c r="F16" s="74">
        <v>8000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8"/>
      <c r="O16" s="75">
        <v>0</v>
      </c>
      <c r="P16" s="94">
        <v>0</v>
      </c>
      <c r="Q16" s="75">
        <v>0</v>
      </c>
      <c r="R16" s="74">
        <v>8000</v>
      </c>
      <c r="S16" s="77" t="s">
        <v>202</v>
      </c>
      <c r="T16" s="69" t="s">
        <v>231</v>
      </c>
      <c r="U16" s="84" t="s">
        <v>556</v>
      </c>
    </row>
  </sheetData>
  <conditionalFormatting sqref="U4:U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2023-09-18T19:16:07Z</cp:lastPrinted>
  <dcterms:created xsi:type="dcterms:W3CDTF">2021-04-08T13:17:32Z</dcterms:created>
  <dcterms:modified xsi:type="dcterms:W3CDTF">2023-09-18T19:16:51Z</dcterms:modified>
</cp:coreProperties>
</file>