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mipgob-my.sharepoint.com/personal/galmonte_mip_gob_do/Documents/Carpeta General Planificación/Informes Generales/2025/Semestral- 2025/2do. Semestre/"/>
    </mc:Choice>
  </mc:AlternateContent>
  <xr:revisionPtr revIDLastSave="173" documentId="11_59A03FE4A166282CA41A078E35C5D20BA5DFB213" xr6:coauthVersionLast="47" xr6:coauthVersionMax="47" xr10:uidLastSave="{BD878E6E-72E4-4D0A-866E-493F45722EEE}"/>
  <bookViews>
    <workbookView xWindow="-120" yWindow="-120" windowWidth="29040" windowHeight="15720" xr2:uid="{00000000-000D-0000-FFFF-FFFF00000000}"/>
  </bookViews>
  <sheets>
    <sheet name="Informe 2do semestre 2025" sheetId="1" r:id="rId1"/>
  </sheets>
  <definedNames>
    <definedName name="_xlnm.Print_Area" localSheetId="0">'Informe 2do semestre 2025'!$A$1:$I$18</definedName>
    <definedName name="_xlnm.Print_Titles" localSheetId="0">'Informe 2do semestre 2025'!$2:$3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<sst xmlns="http://schemas.openxmlformats.org/spreadsheetml/2006/main" count="87" uniqueCount="75">
  <si>
    <t>NO.</t>
  </si>
  <si>
    <t>PRODUCTO</t>
  </si>
  <si>
    <t>INDICADOR DE PRODUCTO</t>
  </si>
  <si>
    <t>META 
ANUAL</t>
  </si>
  <si>
    <t>COMENTARIO SOBRE NIVEL DE AVANCE</t>
  </si>
  <si>
    <t>PROGRAMACIÓN FÍSICA</t>
  </si>
  <si>
    <t>EJECUCIÓN 
FÍSICA</t>
  </si>
  <si>
    <r>
      <t xml:space="preserve">P1- </t>
    </r>
    <r>
      <rPr>
        <sz val="12"/>
        <color theme="1"/>
        <rFont val="Calibri"/>
        <family val="2"/>
        <scheme val="minor"/>
      </rPr>
      <t>Personas físicas y jurídicas con derecho de tenencia y porte de armas de fuego reguladas</t>
    </r>
  </si>
  <si>
    <r>
      <rPr>
        <b/>
        <sz val="12"/>
        <color theme="1"/>
        <rFont val="Calibri"/>
        <family val="2"/>
        <scheme val="minor"/>
      </rPr>
      <t>P2-</t>
    </r>
    <r>
      <rPr>
        <sz val="12"/>
        <color theme="1"/>
        <rFont val="Calibri"/>
        <family val="2"/>
        <scheme val="minor"/>
      </rPr>
      <t xml:space="preserve"> Negocios que comercializan armas de fuego controlados y regulados en sus operaciones.</t>
    </r>
  </si>
  <si>
    <r>
      <rPr>
        <b/>
        <sz val="12"/>
        <color theme="1"/>
        <rFont val="Calibri"/>
        <family val="2"/>
        <scheme val="minor"/>
      </rPr>
      <t>P3-</t>
    </r>
    <r>
      <rPr>
        <sz val="12"/>
        <color theme="1"/>
        <rFont val="Calibri"/>
        <family val="2"/>
        <scheme val="minor"/>
      </rPr>
      <t xml:space="preserve"> Campañas de entrega e incautación de armas de fuego ilegales.</t>
    </r>
  </si>
  <si>
    <t xml:space="preserve">Cantidad de campañas realizadas.  </t>
  </si>
  <si>
    <t>3
(campañas de desarme)</t>
  </si>
  <si>
    <t>1
(campaña de desarme)</t>
  </si>
  <si>
    <t>1
(campaña de desarme)
(100%)</t>
  </si>
  <si>
    <r>
      <rPr>
        <b/>
        <sz val="12"/>
        <color theme="1"/>
        <rFont val="Calibri"/>
        <family val="2"/>
        <scheme val="minor"/>
      </rPr>
      <t>P4-</t>
    </r>
    <r>
      <rPr>
        <sz val="12"/>
        <color theme="1"/>
        <rFont val="Calibri"/>
        <family val="2"/>
        <scheme val="minor"/>
      </rPr>
      <t xml:space="preserve"> Ciudadanos y extranjeros beneficiados a través de acciones y políticas integral de Seguridad Ciudadana.</t>
    </r>
  </si>
  <si>
    <t>100%
(4To. T)</t>
  </si>
  <si>
    <r>
      <rPr>
        <b/>
        <sz val="12"/>
        <color theme="1"/>
        <rFont val="Calibri"/>
        <family val="2"/>
        <scheme val="minor"/>
      </rPr>
      <t>P5-</t>
    </r>
    <r>
      <rPr>
        <sz val="12"/>
        <color theme="1"/>
        <rFont val="Calibri"/>
        <family val="2"/>
        <scheme val="minor"/>
      </rPr>
      <t xml:space="preserve"> Empresas de manipulación de productos pirotécnicos y sustancias químicas  reguladas.</t>
    </r>
  </si>
  <si>
    <r>
      <rPr>
        <b/>
        <sz val="12"/>
        <color theme="1"/>
        <rFont val="Calibri"/>
        <family val="2"/>
        <scheme val="minor"/>
      </rPr>
      <t>P6-</t>
    </r>
    <r>
      <rPr>
        <sz val="12"/>
        <color theme="1"/>
        <rFont val="Calibri"/>
        <family val="2"/>
        <scheme val="minor"/>
      </rPr>
      <t xml:space="preserve"> Ciudadanos expuestos a violencia, crímenes y delitos que participan en las actividades de prevención.</t>
    </r>
  </si>
  <si>
    <t xml:space="preserve">
(140 barrios intervenidos)</t>
  </si>
  <si>
    <t xml:space="preserve">
(35 barrios intervenidos)
</t>
  </si>
  <si>
    <r>
      <rPr>
        <b/>
        <sz val="12"/>
        <color theme="1"/>
        <rFont val="Calibri"/>
        <family val="2"/>
        <scheme val="minor"/>
      </rPr>
      <t>P7-</t>
    </r>
    <r>
      <rPr>
        <sz val="12"/>
        <color theme="1"/>
        <rFont val="Calibri"/>
        <family val="2"/>
        <scheme val="minor"/>
      </rPr>
      <t xml:space="preserve"> Población recibe campañas de educación en principios y valores para la convivencia y cultura de paz</t>
    </r>
  </si>
  <si>
    <t xml:space="preserve">3
Campañas
</t>
  </si>
  <si>
    <t xml:space="preserve">1
Campaña
</t>
  </si>
  <si>
    <t xml:space="preserve">1
Campaña 
(100%)
</t>
  </si>
  <si>
    <r>
      <rPr>
        <b/>
        <sz val="12"/>
        <color theme="1"/>
        <rFont val="Calibri"/>
        <family val="2"/>
        <scheme val="minor"/>
      </rPr>
      <t>P8-</t>
    </r>
    <r>
      <rPr>
        <sz val="12"/>
        <color theme="1"/>
        <rFont val="Calibri"/>
        <family val="2"/>
        <scheme val="minor"/>
      </rPr>
      <t xml:space="preserve"> Negocios de expendio de bebidas alcohólicas inspeccionados para el cumplimiento de las leyes normativas vigentes.</t>
    </r>
  </si>
  <si>
    <t>Cantidad de negocios de expendio de bebidas alcohólicas inspeccionados.</t>
  </si>
  <si>
    <r>
      <rPr>
        <b/>
        <sz val="12"/>
        <color theme="1"/>
        <rFont val="Calibri"/>
        <family val="2"/>
        <scheme val="minor"/>
      </rPr>
      <t>P9</t>
    </r>
    <r>
      <rPr>
        <sz val="12"/>
        <color theme="1"/>
        <rFont val="Calibri"/>
        <family val="2"/>
        <scheme val="minor"/>
      </rPr>
      <t>- Municipios con Mesas Locales de Seguridad, Ciudadanía y Género fortalecidas y en funcionamiento</t>
    </r>
  </si>
  <si>
    <t>100%</t>
  </si>
  <si>
    <r>
      <rPr>
        <b/>
        <sz val="12"/>
        <color theme="1"/>
        <rFont val="Calibri"/>
        <family val="2"/>
        <scheme val="minor"/>
      </rPr>
      <t>P10-</t>
    </r>
    <r>
      <rPr>
        <sz val="12"/>
        <color theme="1"/>
        <rFont val="Calibri"/>
        <family val="2"/>
        <scheme val="minor"/>
      </rPr>
      <t xml:space="preserve"> Extranjeros residentes con estatus migratorio regulado a través de las naturalizaciones.</t>
    </r>
  </si>
  <si>
    <t>N/A: No aplica programación y ejecución para los trimestres.</t>
  </si>
  <si>
    <t>Elaborado en: Dirección de Planificación y Desarrollo</t>
  </si>
  <si>
    <t>Judelka Paykert</t>
  </si>
  <si>
    <t>Gina Almonte</t>
  </si>
  <si>
    <t>Directora de  Planificación y Desarrollo</t>
  </si>
  <si>
    <t>Encargada Dpto. de Formulación, Monitoreo y Evaluación de Planes, Programas y Proyectos</t>
  </si>
  <si>
    <t>54</t>
  </si>
  <si>
    <t>64</t>
  </si>
  <si>
    <t>64
(4to. T)</t>
  </si>
  <si>
    <t>10
(100%)</t>
  </si>
  <si>
    <t>15,665
(116%)</t>
  </si>
  <si>
    <t>63
(98.44%)</t>
  </si>
  <si>
    <t>95%</t>
  </si>
  <si>
    <t>3ER TRIMESTRE 
JULIO-SEPTIEMBRE</t>
  </si>
  <si>
    <t>4TO TRIMESTRE
OCTUBRE-DICIEMBRE</t>
  </si>
  <si>
    <t>12,793
(102%)</t>
  </si>
  <si>
    <t>15
(100%)</t>
  </si>
  <si>
    <t>1
(campañas de desarme)</t>
  </si>
  <si>
    <t xml:space="preserve">70 (200%)
 (barrios)
</t>
  </si>
  <si>
    <t xml:space="preserve">37 (105.72%)
 (barrios)
</t>
  </si>
  <si>
    <t xml:space="preserve">1
campañas
</t>
  </si>
  <si>
    <t>10,000
(negocios inspeccionados)</t>
  </si>
  <si>
    <t>3,004
(100.14%)</t>
  </si>
  <si>
    <t>2,504
(100.16%)</t>
  </si>
  <si>
    <t>70%</t>
  </si>
  <si>
    <t>70%
(100%)</t>
  </si>
  <si>
    <t>87%
(124.29)</t>
  </si>
  <si>
    <t>Durante este segundo semestre fueron desarrollas exitosamente las dos (2) campañas para la entrega e incautación de armas de fuego ilegales programadas, logrando un cumplimiento de un 100%.</t>
  </si>
  <si>
    <t>Durante este segundo semestre, la meta física programada, fue lograda en un 100%, al completarse un total de 236 acciones, las cuales fueron desarrolladas mediante coordinación institucional e interinstitucional, articulando esfuerzos entre organismos nacionales e internacionales para adoptar modelos innovadores y fortalecer la gestión de la seguridad ciudadana</t>
  </si>
  <si>
    <t>Para este segundo semestre la meta física programada fue ejecutada en un 98.44%, logrando regular un total de 63 empresas de manipulación de productos físicos y pirotécnicos. Es importante destacar que durante este semestre fueron otorgados: 343- permisos para la realización de exhibiciones pirotécnicas, 37- para importaciones de fuegos artificiales y 92- permisos para importación de químicos. Adicional a esto, fueron impartidas 4 charlas sobre regulación y control de estos productos, impactando a más de 267 personas.</t>
  </si>
  <si>
    <t>Para este segundo semestre, la meta física programada fue ejecutada en un 100.30%, logrando inspeccionar 5,508 negocios de expendio de bebidas alcohólicas. Asimismo, fueron realizadas 139,971 supervisiones, dando como resultado la notificación de 2,091 establecimientos, 715 clausurados, mediante 30 operativos realizados. Como resultado de estas acciones, se identificó la necesidad de impartir 89 charlas dirigidas a administradores y/o propietarios de negocios que incurrieron en violaciones a las leyes vigentes y donde fueron concientizados 1,663 ciudadanos. Adicional a esto, fueron otorgados 179 permisos de extensión de horario.</t>
  </si>
  <si>
    <t>Durante este segundo semestre, se recibieron 234 solicitudes de revisión de expedientes, las cuales fueron evaluadas en su totalidad, alcanzando una ejecución del 105.27% frente a la meta programada del 95%. En este período, se realizó un evento de naturalización conforme al cronograma establecido, en el que fueron juramentados 169 extranjeros de diferentes nacionalidades. Adicional a esto, se emitieron (166) certificados de nacionalidad, (300) certificados de no nacionalidad y (11) certificaciones de estatus de proceso de naturalización.</t>
  </si>
  <si>
    <t>Problemáticas sociales canalizadas.</t>
  </si>
  <si>
    <t xml:space="preserve">Porcentaje de extranjeros residentes naturalizados en el territorio nacional.	 </t>
  </si>
  <si>
    <t xml:space="preserve">Cantidad de empresas que manipulan productos pirotécnicos y sustancias químicas reguladas.	 </t>
  </si>
  <si>
    <t>Cantidad de barrios intervenidos.</t>
  </si>
  <si>
    <t>Cantidad de armas de fuego reguladas.</t>
  </si>
  <si>
    <t>Cantidad de negocios que comercializan armas de fuego controlados y regulados.</t>
  </si>
  <si>
    <t>Porcentaje de acciones de seguridad ciudadana implementadas.</t>
  </si>
  <si>
    <t>Para este segundo semestre, la meta física del producto alcanzó un 100% de cumplimiento, logrando el objetivo de controlar y regular los 25 negocios que comercializan armas de fuego y materiales relacionados que fueron programados.
Adicionalmente, fueron realizadas 7 inspecciones por motivo de verificación del plazo de vigencia de las licencias y asociadas a la integración de nuevos establecimientos durante el mismo período.</t>
  </si>
  <si>
    <t xml:space="preserve">Para este segundo semestre, la meta física programada fue superada en un (118%), logrando regular un total de 28,458 armas efectivamente reguladas. </t>
  </si>
  <si>
    <t xml:space="preserve">Cantidad de campañas de Convivencia Ciudadana.
</t>
  </si>
  <si>
    <t xml:space="preserve">Para este semestre, la meta física programada fue ejecutada al 100%, logrando desarrollar las dos campañas programadas bajo los nombres de: “1ra- ACCIONES DE CONVIVENCIA en Capotillo: intervención integral” y “2da- Educación en valores de convivencia para jóvenes de 16 a 18 años”. Las cuales fueron realizadas: La 1ra. en el sector de Capotillo reflejando una cobertura directa verificable a un aproximado de 70,000 personas, mediante la instalación de luminarias LED, la entrega de raciones alimenticias, mochilas escolares, canchas móviles, Kits escolares, entro otras iniciativas; y la 2da en los sectores priorizados por su nivel de vulnerabilidad social y conflictividad comunitaria, destacándose los sectores del Gran Santo Domingo, Santiago, Espaillat, La Vega, Samaná, La Romana, San Cristóbal y provincias fronterizas. Impactando alrededor de 7,300 jóvenes en edades entre los 16 y 18 años.  </t>
  </si>
  <si>
    <t xml:space="preserve">
Para el segundo semestre, la meta física programada fue superada en un (105.72%) al intervenir un total de 107 barrios. Logrando impactar aproximadamente a 37,817 personas residentes en los sectores vulnerables, a través de las actividades de prevención desarrolladas. </t>
  </si>
  <si>
    <t>Durante este semestre, la meta física fue ejecutada en un 124.29%, logrando identificar 3,240 problemáticas sociales en las reuniones organizadas por las Mesas de Seguridad, ciudadanía y género, de las cuales fueron canalizadas 2,524. Estas actividades contaron con la colaboración activa de la sociedad civil y otros organismos locales. 
Con respecto a las actividades correspondientes al funcionamiento de las Mesas Locales se ejecutaron las siguientes acciones:
- 545 reuniones de la Mesas Locales;
- 33 conferencias;
- 365 actividades gestionadas a través de las Mesas. Además, se avanzó en la capacitación de 23 Policías Municipales (18 en Cabrera y 5 en Guerra), así como en la formación de bomberos, con (7 en Cabrera y 20 en Guerra).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</si>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</sst>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10409]#,##0;\-#,##0"/>
  </numFmts>
  <fonts count="11"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Verdana"/>
      <family val="2"/>
    </font>
    <font>
      <b/>
      <sz val="10"/>
      <color theme="1"/>
      <name val="Verdana"/>
      <family val="2"/>
    </font>
    <font>
      <sz val="10"/>
      <color theme="1"/>
      <name val="Verdana"/>
      <family val="2"/>
    </font>
    <font>
      <b/>
      <sz val="12"/>
      <color theme="1"/>
      <name val="Calibri"/>
      <family val="2"/>
      <scheme val="minor"/>
    </font>
    <font>
      <sz val="12"/>
      <color theme="1"/>
      <name val="Calibri"/>
      <family val="2"/>
      <scheme val="minor"/>
    </font>
    <font>
      <sz val="12"/>
      <name val="Calibri"/>
      <family val="2"/>
      <scheme val="minor"/>
    </font>
    <font>
      <b/>
      <sz val="12"/>
      <color rgb="FF002060"/>
      <name val="Calibri"/>
      <family val="2"/>
      <scheme val="minor"/>
    </font>
    <font>
      <sz val="11.5"/>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0"/>
        <bgColor indexed="64"/>
      </patternFill>
    </fill>
  </fills>
  <borders count="5">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right/>
      <top style="thin">
        <color rgb="FF0070C0"/>
      </top>
      <bottom/>
      <diagonal/>
    </border>
    <border>
      <left/>
      <right style="thin">
        <color theme="0" tint="-0.249977111117893"/>
      </right>
      <top style="thin">
        <color rgb="FF0070C0"/>
      </top>
      <bottom style="thin">
        <color theme="0" tint="-0.34998626667073579"/>
      </bottom>
      <diagonal/>
    </border>
  </borders>
  <cellStyleXfs count="2">
    <xf numFmtId="0" fontId="0" fillId="0" borderId="0"/>
    <xf numFmtId="164" fontId="1" fillId="0" borderId="0" applyFont="0" applyFill="0" applyBorder="0" applyAlignment="0" applyProtection="0"/>
  </cellStyleXfs>
  <cellXfs count="34">
    <xf numFmtId="0" fontId="0" fillId="0" borderId="0" xfId="0"/>
    <xf numFmtId="0" fontId="2" fillId="0" borderId="0" xfId="0" applyFont="1"/>
    <xf numFmtId="0" fontId="5" fillId="0" borderId="0" xfId="0" applyFont="1"/>
    <xf numFmtId="0" fontId="4" fillId="0" borderId="0" xfId="0" applyFont="1" applyAlignment="1">
      <alignment horizontal="center"/>
    </xf>
    <xf numFmtId="0" fontId="6" fillId="0" borderId="1" xfId="0" applyFont="1" applyBorder="1" applyAlignment="1">
      <alignment horizontal="center" vertical="center"/>
    </xf>
    <xf numFmtId="0" fontId="7" fillId="4" borderId="1" xfId="0" applyFont="1" applyFill="1" applyBorder="1" applyAlignment="1">
      <alignment horizontal="left" vertical="center" wrapText="1"/>
    </xf>
    <xf numFmtId="3" fontId="8" fillId="4" borderId="1" xfId="0" applyNumberFormat="1" applyFont="1" applyFill="1" applyBorder="1" applyAlignment="1">
      <alignment horizontal="center" vertical="center" wrapText="1"/>
    </xf>
    <xf numFmtId="0" fontId="7" fillId="0" borderId="0" xfId="0" applyFont="1"/>
    <xf numFmtId="0" fontId="7" fillId="4" borderId="1" xfId="0" applyFont="1" applyFill="1" applyBorder="1" applyAlignment="1">
      <alignment vertical="center" wrapText="1"/>
    </xf>
    <xf numFmtId="49" fontId="7" fillId="4" borderId="1" xfId="1" applyNumberFormat="1" applyFont="1" applyFill="1" applyBorder="1" applyAlignment="1">
      <alignment horizontal="center" vertical="center"/>
    </xf>
    <xf numFmtId="49" fontId="7" fillId="4" borderId="1" xfId="1" applyNumberFormat="1" applyFont="1" applyFill="1" applyBorder="1" applyAlignment="1">
      <alignment horizontal="center" vertical="center" wrapText="1"/>
    </xf>
    <xf numFmtId="49" fontId="7" fillId="0" borderId="1" xfId="1" applyNumberFormat="1" applyFont="1" applyBorder="1" applyAlignment="1">
      <alignment horizontal="center" vertical="center" wrapText="1"/>
    </xf>
    <xf numFmtId="3" fontId="7" fillId="4" borderId="1" xfId="0" applyNumberFormat="1"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49" fontId="8" fillId="0" borderId="1" xfId="1" applyNumberFormat="1" applyFont="1" applyBorder="1" applyAlignment="1">
      <alignment horizontal="center" vertical="center" wrapText="1"/>
    </xf>
    <xf numFmtId="0" fontId="7" fillId="4" borderId="2" xfId="0" applyFont="1" applyFill="1" applyBorder="1" applyAlignment="1">
      <alignment horizontal="left" vertical="center" wrapText="1"/>
    </xf>
    <xf numFmtId="0" fontId="6" fillId="0" borderId="2" xfId="0" applyFont="1" applyBorder="1" applyAlignment="1">
      <alignment horizontal="center" vertical="center"/>
    </xf>
    <xf numFmtId="0" fontId="6" fillId="0" borderId="0" xfId="0" applyFont="1" applyAlignment="1">
      <alignment horizontal="left"/>
    </xf>
    <xf numFmtId="49" fontId="8" fillId="4" borderId="1" xfId="1" applyNumberFormat="1" applyFont="1" applyFill="1" applyBorder="1" applyAlignment="1">
      <alignment horizontal="center" vertical="center" wrapText="1"/>
    </xf>
    <xf numFmtId="9" fontId="7" fillId="0" borderId="1" xfId="0" applyNumberFormat="1" applyFont="1" applyBorder="1" applyAlignment="1">
      <alignment horizontal="center" vertical="center"/>
    </xf>
    <xf numFmtId="9" fontId="2" fillId="0" borderId="0" xfId="0" applyNumberFormat="1" applyFont="1"/>
    <xf numFmtId="0" fontId="6" fillId="4" borderId="1" xfId="0" applyFont="1" applyFill="1" applyBorder="1" applyAlignment="1">
      <alignment horizontal="left" vertical="center" wrapText="1"/>
    </xf>
    <xf numFmtId="9" fontId="7" fillId="0" borderId="1" xfId="0" applyNumberFormat="1" applyFont="1" applyBorder="1" applyAlignment="1">
      <alignment horizontal="center" vertical="center" wrapText="1"/>
    </xf>
    <xf numFmtId="3" fontId="10" fillId="0" borderId="1" xfId="0" applyNumberFormat="1" applyFont="1" applyBorder="1" applyAlignment="1">
      <alignment horizontal="justify" vertical="center" wrapText="1"/>
    </xf>
    <xf numFmtId="0" fontId="10" fillId="0" borderId="1" xfId="0" applyFont="1" applyBorder="1" applyAlignment="1">
      <alignment horizontal="justify" vertical="center" wrapText="1"/>
    </xf>
    <xf numFmtId="0" fontId="3" fillId="2" borderId="1" xfId="0" applyFont="1" applyFill="1" applyBorder="1" applyAlignment="1">
      <alignment horizontal="center" vertical="center" wrapText="1"/>
    </xf>
    <xf numFmtId="0" fontId="6" fillId="0" borderId="0" xfId="0" applyFont="1" applyAlignment="1">
      <alignment horizontal="left"/>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3" xfId="0" applyFont="1" applyBorder="1" applyAlignment="1">
      <alignment horizontal="left" vertical="center"/>
    </xf>
    <xf numFmtId="0" fontId="6" fillId="0" borderId="0" xfId="0" applyFont="1" applyAlignment="1">
      <alignment horizontal="left" vertical="center"/>
    </xf>
    <xf numFmtId="165" fontId="7" fillId="0" borderId="4" xfId="0" applyNumberFormat="1" applyFont="1" applyBorder="1" applyAlignment="1" applyProtection="1">
      <alignment horizontal="center" vertical="center" wrapText="1" readingOrder="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sheetPr>
  <dimension ref="A1:J25"/>
  <sheetViews>
    <sheetView tabSelected="1" view="pageLayout" topLeftCell="A4" zoomScale="66" zoomScaleNormal="85" zoomScaleSheetLayoutView="70" zoomScalePageLayoutView="66" workbookViewId="0">
      <selection activeCell="A14" sqref="A14:I14"/>
    </sheetView>
  </sheetViews>
  <sheetFormatPr baseColWidth="10" defaultColWidth="11.42578125" defaultRowHeight="12.75" x14ac:dyDescent="0.2"/>
  <cols>
    <col min="1" max="1" width="8" style="1" customWidth="1"/>
    <col min="2" max="2" width="29.28515625" style="1" customWidth="1"/>
    <col min="3" max="3" width="22.7109375" style="1" customWidth="1"/>
    <col min="4" max="4" width="21.140625" style="1" customWidth="1"/>
    <col min="5" max="5" width="22.85546875" style="1" customWidth="1"/>
    <col min="6" max="6" width="21.5703125" style="1" customWidth="1"/>
    <col min="7" max="7" width="22.28515625" style="1" customWidth="1"/>
    <col min="8" max="8" width="23.85546875" style="1" customWidth="1"/>
    <col min="9" max="9" width="68.85546875" style="1" customWidth="1"/>
    <col min="10" max="16384" width="11.42578125" style="1"/>
  </cols>
  <sheetData>
    <row r="1" spans="1:10" ht="2.25" customHeight="1" x14ac:dyDescent="0.2"/>
    <row r="2" spans="1:10" ht="39.75" customHeight="1" x14ac:dyDescent="0.2">
      <c r="A2" s="27" t="s">
        <v>0</v>
      </c>
      <c r="B2" s="27" t="s">
        <v>1</v>
      </c>
      <c r="C2" s="27" t="s">
        <v>2</v>
      </c>
      <c r="D2" s="27" t="s">
        <v>3</v>
      </c>
      <c r="E2" s="27" t="s">
        <v>42</v>
      </c>
      <c r="F2" s="27"/>
      <c r="G2" s="27" t="s">
        <v>43</v>
      </c>
      <c r="H2" s="27"/>
      <c r="I2" s="27" t="s">
        <v>4</v>
      </c>
    </row>
    <row r="3" spans="1:10" ht="43.5" customHeight="1" x14ac:dyDescent="0.2">
      <c r="A3" s="27"/>
      <c r="B3" s="27"/>
      <c r="C3" s="27"/>
      <c r="D3" s="27"/>
      <c r="E3" s="15" t="s">
        <v>5</v>
      </c>
      <c r="F3" s="15" t="s">
        <v>6</v>
      </c>
      <c r="G3" s="15" t="s">
        <v>5</v>
      </c>
      <c r="H3" s="15" t="s">
        <v>6</v>
      </c>
      <c r="I3" s="27"/>
    </row>
    <row r="4" spans="1:10" ht="120" customHeight="1" x14ac:dyDescent="0.2">
      <c r="A4" s="4">
        <v>1</v>
      </c>
      <c r="B4" s="23" t="s">
        <v>7</v>
      </c>
      <c r="C4" s="5" t="s">
        <v>65</v>
      </c>
      <c r="D4" s="33">
        <v>45040</v>
      </c>
      <c r="E4" s="6">
        <v>12540</v>
      </c>
      <c r="F4" s="6" t="s">
        <v>44</v>
      </c>
      <c r="G4" s="6">
        <v>13500</v>
      </c>
      <c r="H4" s="6" t="s">
        <v>39</v>
      </c>
      <c r="I4" s="25" t="s">
        <v>69</v>
      </c>
      <c r="J4" s="22"/>
    </row>
    <row r="5" spans="1:10" ht="131.25" customHeight="1" x14ac:dyDescent="0.2">
      <c r="A5" s="4">
        <v>2</v>
      </c>
      <c r="B5" s="8" t="s">
        <v>8</v>
      </c>
      <c r="C5" s="8" t="s">
        <v>66</v>
      </c>
      <c r="D5" s="16" t="s">
        <v>35</v>
      </c>
      <c r="E5" s="6">
        <v>15</v>
      </c>
      <c r="F5" s="6" t="s">
        <v>45</v>
      </c>
      <c r="G5" s="6">
        <v>10</v>
      </c>
      <c r="H5" s="6" t="s">
        <v>38</v>
      </c>
      <c r="I5" s="25" t="s">
        <v>68</v>
      </c>
    </row>
    <row r="6" spans="1:10" ht="138" customHeight="1" x14ac:dyDescent="0.2">
      <c r="A6" s="18">
        <v>3</v>
      </c>
      <c r="B6" s="17" t="s">
        <v>9</v>
      </c>
      <c r="C6" s="17" t="s">
        <v>10</v>
      </c>
      <c r="D6" s="20" t="s">
        <v>11</v>
      </c>
      <c r="E6" s="20" t="s">
        <v>46</v>
      </c>
      <c r="F6" s="20" t="s">
        <v>46</v>
      </c>
      <c r="G6" s="20" t="s">
        <v>12</v>
      </c>
      <c r="H6" s="20" t="s">
        <v>13</v>
      </c>
      <c r="I6" s="25" t="s">
        <v>56</v>
      </c>
    </row>
    <row r="7" spans="1:10" ht="144" customHeight="1" x14ac:dyDescent="0.2">
      <c r="A7" s="4">
        <v>4</v>
      </c>
      <c r="B7" s="8" t="s">
        <v>14</v>
      </c>
      <c r="C7" s="8" t="s">
        <v>67</v>
      </c>
      <c r="D7" s="16" t="s">
        <v>15</v>
      </c>
      <c r="E7" s="9" t="s">
        <v>74</v>
      </c>
      <c r="F7" s="9" t="s">
        <v>74</v>
      </c>
      <c r="G7" s="9" t="s">
        <v>27</v>
      </c>
      <c r="H7" s="9" t="s">
        <v>27</v>
      </c>
      <c r="I7" s="25" t="s">
        <v>57</v>
      </c>
    </row>
    <row r="8" spans="1:10" ht="153" customHeight="1" x14ac:dyDescent="0.2">
      <c r="A8" s="4">
        <v>5</v>
      </c>
      <c r="B8" s="8" t="s">
        <v>16</v>
      </c>
      <c r="C8" s="8" t="s">
        <v>63</v>
      </c>
      <c r="D8" s="16" t="s">
        <v>37</v>
      </c>
      <c r="E8" s="9" t="s">
        <v>74</v>
      </c>
      <c r="F8" s="9" t="s">
        <v>74</v>
      </c>
      <c r="G8" s="10" t="s">
        <v>36</v>
      </c>
      <c r="H8" s="10" t="s">
        <v>40</v>
      </c>
      <c r="I8" s="25" t="s">
        <v>58</v>
      </c>
    </row>
    <row r="9" spans="1:10" ht="136.5" customHeight="1" x14ac:dyDescent="0.2">
      <c r="A9" s="4">
        <v>6</v>
      </c>
      <c r="B9" s="8" t="s">
        <v>17</v>
      </c>
      <c r="C9" s="8" t="s">
        <v>64</v>
      </c>
      <c r="D9" s="16" t="s">
        <v>18</v>
      </c>
      <c r="E9" s="11" t="s">
        <v>19</v>
      </c>
      <c r="F9" s="11" t="s">
        <v>47</v>
      </c>
      <c r="G9" s="11" t="s">
        <v>19</v>
      </c>
      <c r="H9" s="11" t="s">
        <v>48</v>
      </c>
      <c r="I9" s="25" t="s">
        <v>72</v>
      </c>
    </row>
    <row r="10" spans="1:10" ht="257.25" customHeight="1" x14ac:dyDescent="0.2">
      <c r="A10" s="4">
        <v>7</v>
      </c>
      <c r="B10" s="5" t="s">
        <v>20</v>
      </c>
      <c r="C10" s="5" t="s">
        <v>70</v>
      </c>
      <c r="D10" s="16" t="s">
        <v>21</v>
      </c>
      <c r="E10" s="16" t="s">
        <v>49</v>
      </c>
      <c r="F10" s="16" t="s">
        <v>49</v>
      </c>
      <c r="G10" s="16" t="s">
        <v>22</v>
      </c>
      <c r="H10" s="16" t="s">
        <v>23</v>
      </c>
      <c r="I10" s="26" t="s">
        <v>71</v>
      </c>
    </row>
    <row r="11" spans="1:10" ht="234" customHeight="1" x14ac:dyDescent="0.2">
      <c r="A11" s="4">
        <v>8</v>
      </c>
      <c r="B11" s="8" t="s">
        <v>24</v>
      </c>
      <c r="C11" s="8" t="s">
        <v>25</v>
      </c>
      <c r="D11" s="16" t="s">
        <v>50</v>
      </c>
      <c r="E11" s="14">
        <v>3000</v>
      </c>
      <c r="F11" s="12" t="s">
        <v>51</v>
      </c>
      <c r="G11" s="14">
        <v>2500</v>
      </c>
      <c r="H11" s="12" t="s">
        <v>52</v>
      </c>
      <c r="I11" s="26" t="s">
        <v>59</v>
      </c>
    </row>
    <row r="12" spans="1:10" ht="238.5" customHeight="1" x14ac:dyDescent="0.2">
      <c r="A12" s="4">
        <v>9</v>
      </c>
      <c r="B12" s="8" t="s">
        <v>26</v>
      </c>
      <c r="C12" s="8" t="s">
        <v>61</v>
      </c>
      <c r="D12" s="16" t="s">
        <v>53</v>
      </c>
      <c r="E12" s="21">
        <v>0.7</v>
      </c>
      <c r="F12" s="24" t="s">
        <v>54</v>
      </c>
      <c r="G12" s="21">
        <v>0.7</v>
      </c>
      <c r="H12" s="24" t="s">
        <v>55</v>
      </c>
      <c r="I12" s="26" t="s">
        <v>73</v>
      </c>
    </row>
    <row r="13" spans="1:10" ht="138" customHeight="1" x14ac:dyDescent="0.2">
      <c r="A13" s="4">
        <v>10</v>
      </c>
      <c r="B13" s="8" t="s">
        <v>28</v>
      </c>
      <c r="C13" s="8" t="s">
        <v>62</v>
      </c>
      <c r="D13" s="20" t="s">
        <v>41</v>
      </c>
      <c r="E13" s="9" t="s">
        <v>74</v>
      </c>
      <c r="F13" s="13" t="s">
        <v>74</v>
      </c>
      <c r="G13" s="20" t="s">
        <v>41</v>
      </c>
      <c r="H13" s="13">
        <v>1.05</v>
      </c>
      <c r="I13" s="26" t="s">
        <v>60</v>
      </c>
    </row>
    <row r="14" spans="1:10" ht="33" customHeight="1" x14ac:dyDescent="0.2">
      <c r="A14" s="31" t="s">
        <v>29</v>
      </c>
      <c r="B14" s="31"/>
      <c r="C14" s="31"/>
      <c r="D14" s="31"/>
      <c r="E14" s="31"/>
      <c r="F14" s="31"/>
      <c r="G14" s="31"/>
      <c r="H14" s="31"/>
      <c r="I14" s="31"/>
    </row>
    <row r="15" spans="1:10" ht="43.5" customHeight="1" x14ac:dyDescent="0.2">
      <c r="A15" s="32" t="s">
        <v>30</v>
      </c>
      <c r="B15" s="32"/>
      <c r="C15" s="32"/>
      <c r="D15" s="32"/>
      <c r="E15" s="32"/>
      <c r="F15" s="32"/>
      <c r="G15" s="32"/>
      <c r="H15" s="32"/>
      <c r="I15" s="32"/>
    </row>
    <row r="16" spans="1:10" ht="20.25" customHeight="1" x14ac:dyDescent="0.25">
      <c r="A16" s="19"/>
      <c r="B16" s="19"/>
      <c r="C16" s="19"/>
      <c r="D16" s="19"/>
      <c r="E16" s="7"/>
      <c r="F16" s="7"/>
      <c r="G16" s="7"/>
      <c r="H16" s="7"/>
      <c r="I16" s="7"/>
    </row>
    <row r="17" spans="1:9" ht="39.75" customHeight="1" x14ac:dyDescent="0.25">
      <c r="A17" s="28" t="s">
        <v>31</v>
      </c>
      <c r="B17" s="28"/>
      <c r="C17" s="28"/>
      <c r="D17" s="28"/>
      <c r="E17" s="7"/>
      <c r="F17" s="7"/>
      <c r="G17" s="7"/>
      <c r="H17" s="28" t="s">
        <v>32</v>
      </c>
      <c r="I17" s="28"/>
    </row>
    <row r="18" spans="1:9" ht="42" customHeight="1" x14ac:dyDescent="0.25">
      <c r="A18" s="29" t="s">
        <v>33</v>
      </c>
      <c r="B18" s="29"/>
      <c r="C18" s="29"/>
      <c r="D18" s="29"/>
      <c r="E18" s="7"/>
      <c r="F18" s="7"/>
      <c r="G18" s="7"/>
      <c r="H18" s="30" t="s">
        <v>34</v>
      </c>
      <c r="I18" s="30"/>
    </row>
    <row r="19" spans="1:9" ht="15.75" x14ac:dyDescent="0.25">
      <c r="A19" s="7"/>
      <c r="B19" s="7"/>
      <c r="C19" s="7"/>
      <c r="D19" s="7"/>
      <c r="E19" s="7"/>
      <c r="F19" s="7"/>
      <c r="G19" s="7"/>
      <c r="H19" s="7"/>
      <c r="I19" s="7"/>
    </row>
    <row r="20" spans="1:9" x14ac:dyDescent="0.2">
      <c r="B20" s="2"/>
      <c r="C20" s="2"/>
      <c r="D20" s="2"/>
    </row>
    <row r="21" spans="1:9" x14ac:dyDescent="0.2">
      <c r="B21" s="2"/>
      <c r="C21" s="2"/>
      <c r="D21" s="2"/>
    </row>
    <row r="22" spans="1:9" x14ac:dyDescent="0.2">
      <c r="B22" s="2"/>
      <c r="C22" s="2"/>
      <c r="D22" s="2"/>
    </row>
    <row r="23" spans="1:9" x14ac:dyDescent="0.2">
      <c r="D23" s="2"/>
    </row>
    <row r="25" spans="1:9" x14ac:dyDescent="0.2">
      <c r="B25" s="3"/>
      <c r="C25" s="3"/>
      <c r="D25" s="3"/>
    </row>
  </sheetData>
  <mergeCells count="13">
    <mergeCell ref="I2:I3"/>
    <mergeCell ref="A17:D17"/>
    <mergeCell ref="H17:I17"/>
    <mergeCell ref="A18:D18"/>
    <mergeCell ref="H18:I18"/>
    <mergeCell ref="A2:A3"/>
    <mergeCell ref="B2:B3"/>
    <mergeCell ref="C2:C3"/>
    <mergeCell ref="D2:D3"/>
    <mergeCell ref="E2:F2"/>
    <mergeCell ref="G2:H2"/>
    <mergeCell ref="A14:I14"/>
    <mergeCell ref="A15:I15"/>
  </mergeCells>
  <dataValidations disablePrompts="1" count="1">
    <dataValidation allowBlank="1" showInputMessage="1" showErrorMessage="1" prompt="Meta anual del indicador" sqref="D4" xr:uid="{5B9804C2-B3AA-4F8B-B6A5-A65490AFB2F1}"/>
  </dataValidations>
  <printOptions horizontalCentered="1"/>
  <pageMargins left="0.47244094488188981" right="0.47244094488188981" top="1.0629921259842521" bottom="0.70866141732283472" header="0.23622047244094491" footer="0.31496062992125984"/>
  <pageSetup scale="52" fitToHeight="0" orientation="landscape" r:id="rId1"/>
  <headerFooter>
    <oddHeader>&amp;L&amp;"Verdana,Negrita"&amp;KC00000                &amp;G&amp;C&amp;"Verdana,Negrita"&amp;10&amp;KC00000
&amp;14INFORME DE AVANCES SEGUIMIENTO Y EJECUCIÓN 
PLAN OPERATIVO ANUAL 
&amp;K002060(Julio - Diciembre 2025) &amp;R&amp;"Verdana,Negrita"&amp;10&amp;KC00000INF-PPP-01
Versión:01</oddHeader>
    <oddFooter>&amp;C&amp;"Verdana,Normal"&amp;8&amp;K002060Dirección de Planificación y Desarrollo / Departamento Desarrollo Institucional&amp;R&amp;"Verdana,Normal"&amp;12&amp;P</oddFooter>
  </headerFooter>
  <rowBreaks count="1" manualBreakCount="1">
    <brk id="9" max="8"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2do semestre 2025</vt:lpstr>
      <vt:lpstr>'Informe 2do semestre 2025'!Área_de_impresión</vt:lpstr>
      <vt:lpstr>'Informe 2do semestre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Augusto Roa Meran</dc:creator>
  <cp:keywords/>
  <dc:description/>
  <cp:lastModifiedBy>Maria Del Carmen Ramirez Boyer</cp:lastModifiedBy>
  <cp:revision/>
  <cp:lastPrinted>2026-01-19T13:25:35Z</cp:lastPrinted>
  <dcterms:created xsi:type="dcterms:W3CDTF">2023-05-11T13:16:51Z</dcterms:created>
  <dcterms:modified xsi:type="dcterms:W3CDTF">2026-01-19T13:25:55Z</dcterms:modified>
  <cp:category/>
  <cp:contentStatus/>
</cp:coreProperties>
</file>