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1" i="1" l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<sst xmlns="http://schemas.openxmlformats.org/spreadsheetml/2006/main" count="334" uniqueCount="252">
  <si>
    <t>DEPARTAMENTO DE CONTABILIDAD</t>
  </si>
  <si>
    <t>PAGOS A PROVEEDORES</t>
  </si>
  <si>
    <t>CORRESPONDIENTE DEL 01 AL 31 DE OCTUBRE DEL 2021</t>
  </si>
  <si>
    <t>PROVEEDOR</t>
  </si>
  <si>
    <t>CONCEPTO</t>
  </si>
  <si>
    <t>FACTURA No                                       (NCF GUBERNAMENTAL)</t>
  </si>
  <si>
    <t>FECHA FACTURA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</si>
  <si>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</si>
  <si>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</si>
  <si>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</si>
  <si>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</si>
  <si>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</si>
  <si>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ALTICE DOMINICANA, S. A</t>
  </si>
  <si>
    <t>CHEQUE NO. 76458, PAGO FACTURAS NCF. B1500033589 Y B1500033615, D/F 25/9/2021, CUENTAS NOS. 9704970 Y 4045090, POR SERVICIOS A LA POLICIA AUXILIAR  Y ESTE MIP , CORRESPONDIENTE AL PERIODO DEL 20/08/2021 AL 19/09/2021. OBJETOS 2.2.1.3.01 RD$ 578.50,  2.2.1.5.01 RD$ 12,572.35.</t>
  </si>
  <si>
    <t>B1500033589 B1500033615</t>
  </si>
  <si>
    <t>20/09/2021 25/09/2021</t>
  </si>
  <si>
    <t>20/10/2021 25/10/2021</t>
  </si>
  <si>
    <t>COMPLETO</t>
  </si>
  <si>
    <t>PERAVIA MOTORS, S.A.</t>
  </si>
  <si>
    <t>CHEQUE NO. 76459, PAGO  FACTURA NCF B1500000263, D/F 27/08/2021, O/S-MIP-2021-00434, POR MANTENIMIENTO  AL VEHICULO TERMINAL DE CHASIS NO. 20175,  ASIGNADO A DEPARTAMENTO TRANSPORTACION. OBJETO: 2.2.7.2.06.</t>
  </si>
  <si>
    <t xml:space="preserve"> B1500000263</t>
  </si>
  <si>
    <t>SANTO DOMINGO MOTORS COMPANY S.A..-</t>
  </si>
  <si>
    <t>CHEQUE NO. 76460, PAGO FACTURA NCF B1500018534, D/F  10/09/2021, O/S-MIP-2021-00458, POR MANTENIMIENTO  AL  VEHICULO CHASIS NO. 605858,  ASGNADO A LA Sra. LAURA MARIÑEZ, DIRECTORA DE ASUNTOS MIGRATORIOS, DE ESTE MIP. OBJETO 2.2.7.2.06</t>
  </si>
  <si>
    <t>B1500018534</t>
  </si>
  <si>
    <t>CHEQUE NO. 76462, PAGO FACTURAS NCF B1500018480Y B1500018648, D/F 07 Y 22/09/2021,  O/S-MIP-2021-00453 Y  MIP-2021-00485, POR MANTENIMIENTO A LOS VEHICULOS  TERMINALES DE  CHASIS NOS. 607075 Y 025650, ASIGNADOS  A LA DIRECTORA  DE VENTANILLA UNICA  INSTITUCIONAL Y AL ENCARGADO DEL DEPARTAMENTO DE TRANSPORTACION. OBJETO:2.2.7.2.06.</t>
  </si>
  <si>
    <t>B1500018480 B1500018648</t>
  </si>
  <si>
    <t>07/09/2021 22/09/2021</t>
  </si>
  <si>
    <t>07/10/2021 22/10/2021</t>
  </si>
  <si>
    <t>VIAMAR C POR A</t>
  </si>
  <si>
    <t>CHEQUE NO. 76463, PAGO FACTURA  NCF. B1500006393,  D/F 01/09/2021, O/S-MIP-2021-00446 , POR MANTENIMIENTO  AL  VEHICULO TERMINAL DE CHASIS NO. 7699999,  ASIGNADO AL  PROGRAMA COBA  DE ESTE MIP, OBJETO: 2.2.7.2.06.</t>
  </si>
  <si>
    <t>B1500006393</t>
  </si>
  <si>
    <t>CONSULTORES DE DATOS DEL CARIBE, SRL</t>
  </si>
  <si>
    <t xml:space="preserve">CHEQUE NO. 76465, PAGO FACTURA NCF B1500000936, D/F 13/07/2021, CORRESPONDIENTE A LOS CARGOS FIJOS, REPORTES DE CREDITOS ADICIONALES, REPORTES DE LOCALIZACION ADICIONALES DEL SERVICIO DE BURO DE CREDITO, DURANTE EL PERIODO DEL 13/06/2021  AL 12/07/2021.  OBJETAL : 2.2.8.7.06   </t>
  </si>
  <si>
    <t>B1500000936</t>
  </si>
  <si>
    <t>JUAN FRANCISCO MOREL MOLINA</t>
  </si>
  <si>
    <t xml:space="preserve">LIB. NO. 4420, PAGO FACT. NCF.B1500000170, SEGUN O/S MIP-2021-00267 POR DIFUSION PUBLICITARIA, PARA LA "CAMPAÑA DE SENSIBILIZACION Y PROMOCION DEL PLAN PILOTO DE SEGURIDAD CIUDADANA Y PLAN NACIONAL DE DESARME POR LA PAZ"., PERIODO 09/07/2021 AL 09/08/2021. </t>
  </si>
  <si>
    <t>B1500000170</t>
  </si>
  <si>
    <t>HÉCTOR AQUILES GÓMEZ RAMÍREZ</t>
  </si>
  <si>
    <t>LIB. NO. 4470, PAGO FACT. NCF B1500000016, D/F 6/8/2021 CON O/S MIP-2021-00348, POR CONTRATACION DE SERV. DE PUBLICIDAD PARA LA "CAMPAÑA DE SENSIBILIZACION Y PROMOCION DEL PLAN PILOTO DE SEGURIDAD Y PLAN NACIONAL DE DESARME POR LA PAZ", PERIODO 9/07/2021 AL 9/08/2021.</t>
  </si>
  <si>
    <t>B1500000016</t>
  </si>
  <si>
    <t>CARLOS ANTONIO CUELLO GOMEZ</t>
  </si>
  <si>
    <t>LIB. NO. 4471, PAGO FACT. NCF B1500000172, D/F 02/08/2021 CON O/S MIP-2021-00320, POR CONTRATACION DE SERV. DE PUBLICIDAD PARA LA "CAMPAÑA DE SENSIBILIZACION Y PROMOCION DEL PLAN PILOTO DE SEGURIDAD Y PLAN NACIONAL DE DESARME POR LA PAZ", PERIODO 09/07/2021 AL 09/08/2021</t>
  </si>
  <si>
    <t>B1500000172</t>
  </si>
  <si>
    <t>FELIX YSMAEL PARRA CRUZ</t>
  </si>
  <si>
    <t>LIB. NO. 4472, PAGO FACT. NCF B1500000050, D/F10/8/2021 CON O/S MIP-2021-00208, POR CONTRATACION DE SERV. DE PUBLICIDAD PARA LA "CAMPAÑA DE SENSIBILIZACION Y PROMOCION DEL PLAN PILOTO DE SEGURIDAD Y PLAN NACIONAL DE DESARME POR LA PAZ", PERIODO 17/06/2021 AL 17/07/2021</t>
  </si>
  <si>
    <t>B1500000050</t>
  </si>
  <si>
    <t>EDITORA DEL CARIBE C POR A</t>
  </si>
  <si>
    <t>LIB. NO. 4473, PAGO FACT. NCF B1500003140, D/F 7/8/2021 CON O/S MIP-2021-00225, POR CONTRATACION DE SERV. DE PUBLICIDAD PARA LA "CAMPAÑA DE SENSIBILIZACION Y PROMOCION DEL PLAN PILOTO DE SEGURIDAD Y PLAN NACIONAL DE DESARME POR LA PAZ", PERIODO 6/07/2021 AL 6/08/2021</t>
  </si>
  <si>
    <t>B1500003140</t>
  </si>
  <si>
    <t xml:space="preserve"> AARA SEC IMAGENES, SRL</t>
  </si>
  <si>
    <t>LIB. NO. 4474,PAGO FACT. NCF B1500000207, D/F 9/8/2021 CON O/S MIP-2021-00280, POR CONTRATACION DE SERV. DE PUBLICIDAD PARA LA "CAMPAÑA DE SENSIBILIZACION Y PROMOCION DEL PLAN PILOTO DE SEGURIDAD Y PLAN NACIONAL DE DESARME POR LA PAZ", PERIODO 9/07/2021 AL 9/08/2021</t>
  </si>
  <si>
    <t>B1500000207</t>
  </si>
  <si>
    <t xml:space="preserve"> NOEL RAMÓN MINAYA MELÉNDEZ</t>
  </si>
  <si>
    <t>LIB. NO. 4475, PAGO FACT. NCF B1500000002, D/F 08/08/2021 CON O/S MIP-2021-00276, POR CONTRATACION DE SERV. DE PUBLICIDAD PARA LA "CAMPAÑA DE SENSIBILIZACION Y PROMOCION DEL PLAN PILOTO DE SEGURIDAD Y PLAN NAC. DE DESARME POR LA PAZ", PERIODO 07/07/2021 AL 07/08/2021.</t>
  </si>
  <si>
    <t>B1500000002</t>
  </si>
  <si>
    <t>SHELBY DEVELOPERS, SRL</t>
  </si>
  <si>
    <t>LIB. NO. 4476, PAGO FACT. NCF B1500000005, D/F 02/08/2021 CON O/S MIP-2021-00215, POR CONTRATACION DE SERV. DE PUBLICIDAD PARA LA "CAMPAÑA DE SENSIBILIZACION Y PROMOCION DEL PLAN PILOTO DE SEGURIDAD Y PLAN NACIONAL DE DESARME POR LA PAZ", PERIODO 22/6/2021 AL 22/7/2021</t>
  </si>
  <si>
    <t>B1500000005</t>
  </si>
  <si>
    <t>GTB RADIODIFUSORES, SRL</t>
  </si>
  <si>
    <t>LIB. NO. 4488, PAGO FACTURA NCF. B1500000646 D/F 24/082021 Y SALDO O/S-MIP-2021-00080, POR CONTRATACION DE UNA EMPRESA DE SOCIAL MEDIA
PARA EL MONTAJE DE CAMPAÑA DE ORIENTACION EDUCACION Y PREVENCION EN MATERIA DE SUGURIDAD DEL MIP.</t>
  </si>
  <si>
    <t xml:space="preserve">B1500000646 </t>
  </si>
  <si>
    <t>TECSAT, SRL</t>
  </si>
  <si>
    <t>LIB. NO. 4489, PAGO FACTURA NCF. B1500000161 D/F 11/08/2021, SEGUN O/S MIP-2021-00264 , POR CONTRATACION DE SERVICIOS DE SISTEMA DE COMUNICACION VIA SATELITE PARA TRANSMISION EN VIVO.</t>
  </si>
  <si>
    <t>B1500000161</t>
  </si>
  <si>
    <t>CONFERENCIA DEL EPISCOPADO DOMINICANO</t>
  </si>
  <si>
    <t>LIB. NO. 4490, PAGO FACT. NCF B1500000009, D/F 02/07/2021 CON O/S MIP-2021-00253, POR CONT. DE SERV. DE PUBLICIDAD PARA LA "CAMPAÑA DE SENSIBILIZACION Y PROMOCION DEL PLAN PILOTO DE SEGURIDAD Y PLAN NACIONAL DE DESARME POR LA PAZ", PERIODO 25/05/2021 AL 25/07/2021.</t>
  </si>
  <si>
    <t>B1500000009</t>
  </si>
  <si>
    <t xml:space="preserve"> LICA COMUNICACIONES, SRL</t>
  </si>
  <si>
    <t>LIB. NO. 4492, PAGO FACT. NCF B1500100019, D/F 02/08/2021 CON O/S MIP-2021-00252, POR CONT. DE SERV. DE PUBLICIDAD PARA LA "CAMPAÑA DE SENSIBILIZACION Y PROMOCION DEL PLAN PILOTO DE SEGURIDAD Y PLAN NACIONAL DE DESARME POR LA PAZ", PERIODO 22/06/2021 AL 22/07/2021.</t>
  </si>
  <si>
    <t>B1500100019</t>
  </si>
  <si>
    <t xml:space="preserve"> SIMON ARIAS SANCHEZ</t>
  </si>
  <si>
    <t>LIB. NO. 4494, PAGO FACT. NCF B1500000016, D/F 30/7/2021 CON O/S MIP-2021-00286, POR CONTRATACION DE SERV. DE PUBLICIDAD PARA LA "CAMPAÑA DE SENSIBILIZACION Y PROMOCION DEL PLAN PILOTO DE SEGURIDAD Y PLAN NACIONAL DE DESARME POR LA PAZ", PERIODO 30/6/2021 AL 30/7/2021.</t>
  </si>
  <si>
    <t>TELESISTEMA DOMINICANO, SAS</t>
  </si>
  <si>
    <t>LIB. NO. 4495, PAGO FACT. NCF B1500000394, D/F 7/7/2021 CON O/S MIP-2021-00192, POR CONTRATACION DE SERV. DE PUBLICIDAD PARA LA "CAMPAÑA DE SENSIBILIZACION Y PROMOCION DEL PLAN PILOTO DE SEGURIDAD Y PLAN NACIONAL DE DESARME POR LA PAZ", PERIODO 22/6/2021 AL 22/7/2021.</t>
  </si>
  <si>
    <t>B1500000394</t>
  </si>
  <si>
    <t>MERCEDES ELIDREN ENCARNACION FIGUEREO</t>
  </si>
  <si>
    <t>LIB. NO. 4496, PAGO FACT. NCF B1500000006, D/F 7/9/2021 CON O/S MIP-2021-00289, POR CONTRATACION DE SERV. DE PUBLICIDAD PARA LA "CAMPAÑA DE SENSIBILIZACION Y PROMOCION DEL PLAN PILOTO DE SEGURIDAD Y PLAN NACIONAL DE DESARME POR LA PAZ", PERIODO 9/7/2021 AL 9/8/2021.</t>
  </si>
  <si>
    <t xml:space="preserve"> B1500000006</t>
  </si>
  <si>
    <t>CESAR NAPOLEON DUVERNAY CESPEDES</t>
  </si>
  <si>
    <t>LIB. NO. 4497, PAGO FACT. NCF B1500000069, D/F 6/8/2021 CON O/S MIP-2021-00311, POR CONTRATACION DE SERV. DE PUBLICIDAD PARA LA "CAMPAÑA DE SENSIBILIZACION Y PROMOCION DEL PLAN PILOTO DE SEGURIDAD Y PLAN NACIONAL DE DESARME POR LA PAZ", PERIODO 2/7/2021 AL 2/8/2021.</t>
  </si>
  <si>
    <t>B1500000069</t>
  </si>
  <si>
    <t>FRANCISCO JAVIER REYES RUFINO</t>
  </si>
  <si>
    <t>LIB. NO. 4498, PAGO FACT. NCF B1500000017, D/F 19/8/2021 CON O/S MIP-2021-00389, POR CONTRATACION DE SERV. DE PUBLICIDAD PARA LA "CAMPAÑA DE SENSIBILIZACION Y PROMOCION DEL PLAN PILOTO DE SEGURIDAD Y PLAN NACIONAL DE DESARME POR LA PAZ", PERIODO 19/7/2021 AL 19/8/2021.</t>
  </si>
  <si>
    <t xml:space="preserve"> B1500000017</t>
  </si>
  <si>
    <t>SERVICIO DE IMPRESION Y ENMARCADO DE CUADROS.</t>
  </si>
  <si>
    <t>LIB. NO. 4504, PAGO FACTURA NCF. B1500000008 D/F 05/08/2021 ,SEGUN O/C MIP-2021-00308 POR SERVICIO DE IMPRESION Y ENMARCADO DE CUADROS.</t>
  </si>
  <si>
    <t>B1500000008</t>
  </si>
  <si>
    <t>OBRINAP, SRL</t>
  </si>
  <si>
    <t>LIB. NO. 4505,PAGO FACTURA NCF. B1500000119, D/F 02/09/2021 SEGUN O/C MIP-2021-00416 POR ADQUISICION DE MATERIALES DE ABANISTERIA QUE FUERON UTILIZADOS POR ESTE MIP PARA EL REMOZAMIENTO DEL EDIFICIO PRINCIPAL Y SUCURSAL DE SANTIAGO.</t>
  </si>
  <si>
    <t>B1500000119</t>
  </si>
  <si>
    <t>JACUS PUBLICITARIA, EIRL</t>
  </si>
  <si>
    <t>LIB. NO. 4506, PAGO FACT. NCF B1500000296, D/F 9/7/2021 CON O/S MIP-2021-00287, POR CONTRATACION DE SERV. DE PUBLICIDAD PARA LA "CAMPAÑA DE SENSIBILIZACION Y PROMOCION DEL PLAN PILOTO DE SEGURIDAD Y PLAN NACIONAL DE DESARME POR LA PAZ", PERIODO 9/7/2021 AL 9/8/2021.</t>
  </si>
  <si>
    <t>B1500000296</t>
  </si>
  <si>
    <t xml:space="preserve"> SERVICIOS TECNICOS DE TELEVISION S A</t>
  </si>
  <si>
    <t>LIB. NO. 4507, PAGO FACTURA NCF. B1500000257 D/F 03/08/2021 SEGUN O/S MIP-2021-00274, POR CONTRATACION DE SERVICIOS DE REDES PUBLICAS PARA RETRASMISION VIRTUAL.</t>
  </si>
  <si>
    <t>B1500000257</t>
  </si>
  <si>
    <t xml:space="preserve"> LARIMAR, SRL</t>
  </si>
  <si>
    <t>LIB. NO. 4508, PAGO FACT. NCF B1500000125, D/F 13/9/2021 CON O/S MIP-2021-00197, POR CONTRATACION DE SERV. DE PUBLICIDAD PARA LA "CAMPAÑA DE SENSIBILIZACION Y PROMOCION DEL PLAN PILOTO DE SEGURIDAD Y PLAN NACIONAL DE DESARME POR LA PAZ", PERIODO 22/6/2021 AL 22/7/2021.</t>
  </si>
  <si>
    <t xml:space="preserve"> B1500000125</t>
  </si>
  <si>
    <t>OMED TRADING, SRL</t>
  </si>
  <si>
    <t>LIB. NO. 4509, PAGO FACT. NCF.B1500000193 D/F 27/07/2021, SEGUN O/C MIP-2021-00128 POR ADQUISICION DE MATERIALES DE LIMPIEZA Y DESECHABLES, LOS CUALES SERAN UTILIZADOS POR LOS DIFERENTES DEPARTAMENTOS, PROG.Y COCINAS DEL MIP.</t>
  </si>
  <si>
    <t xml:space="preserve">B1500000193 </t>
  </si>
  <si>
    <t>EGURO NACIONAL DE SALUD</t>
  </si>
  <si>
    <t>LIB. NO. 4511, PAGO FACTURA NCF. B1500004909, POR VALOR DE RD$360,235.00, POR SERVICIO DE SEGURO MEDICO AL PERSONAL DE ESTE MIP , MENOS DESC. NOMINA DE D$46,324.00, PERIODO DEL 01 AL 30/09/2021</t>
  </si>
  <si>
    <t>B1500004909</t>
  </si>
  <si>
    <t>BELTRAN NICOLAS ORTIZ RIVERA</t>
  </si>
  <si>
    <t>LIB. NO. 4512, PAGO FACT. NCF B15000000001, D/F 6/8/2021 CON O/S MIP-2021-00337, POR CONTRATACION DE SERV. DE PUBLICIDAD PARA LA "CAMPAÑA DE SENSIBILIZACION Y PROMOCION DEL PLAN PILOTO DE SEGURIDAD Y PLAN NACIONAL DE DESARME POR LA PAZ", PERIODO 5/7/2021 AL 5/8/2021.</t>
  </si>
  <si>
    <t>B15000000001</t>
  </si>
  <si>
    <t>INVERSIONES TARAMACA, SAS</t>
  </si>
  <si>
    <t>LIB. NO. 4513, PAGO FACT. NCF.B1500013272, 13279 D/F 25/08/2021 Y 30/08/2021, ABONO A LA O/C MIP-2020-00120 POR LLENADO DE BOTELLONES DE AGUA PARA SER UTILIZADOS EN LAS DIFERENTES COCINAS, PROG. Y EVENTOS DEL MIP.</t>
  </si>
  <si>
    <t xml:space="preserve">B1500013272 B1500013279 </t>
  </si>
  <si>
    <t xml:space="preserve"> EDWIN JOSE MIGUEL LOPEZ NOVAS</t>
  </si>
  <si>
    <t>LIB. NO. 4514, PAGO FACT. NCF B1500000057 D/F 23/08/21, CON O/S MIP-2021-00385, POR CONTRATACION DE SERVICIO DE PUBLICIDAD PARA LA "CAMPAÑA DE SENSIBILIZACION Y PROMOCION DEL PLAN PILOTO DE SEGURIDAD Y PLAN NACIONAL DE DESARME POR LA PAZ", PERIODO 15/07/2021 AL 15/08/2021.</t>
  </si>
  <si>
    <t xml:space="preserve">B1500000057 </t>
  </si>
  <si>
    <t>CAMBEL INVERSIONES, SRL</t>
  </si>
  <si>
    <t>LIB. NO. 4515, PAGO FACT. NCF B1500000016 D/F 06/08/21, CON O/S MIP-2021-00330, POR CONTRATACION DE SERVICIO DE PUBLICIDAD PARA LA "CAMPAÑA DE SENSIBILIZACION Y PROMOCION DEL PLAN PILOTO DE SEGURIDAD Y PLAN NACIONAL DE DESARME POR LA PAZ", PERIODO 05/07/21 AL 05/08/2021.</t>
  </si>
  <si>
    <t xml:space="preserve">B1500000016 </t>
  </si>
  <si>
    <t>FELIX DE JESUS FRANCO PEREZ</t>
  </si>
  <si>
    <t>LIB. NO. 4516, PAGO FACT. NCF B1500000019 D/F 26/08/21, CON O/S MIP-2021-00202, POR CONTRATACION DE SERVICIO DE PUBLICIDAD PARA LA "CAMPAÑA DE SENSIBILIZACION Y PROMOCION DEL PLAN PILOTO DE SEGURIDAD Y PLAN NACIONAL DE DESARME POR LA PAZ", PERIODO 09/07/21 AL 09/08/2021.</t>
  </si>
  <si>
    <t>B1500000019</t>
  </si>
  <si>
    <t>MARIA RAMONA JACQUELINE BAEZ ARIAS</t>
  </si>
  <si>
    <t>LIB. NO. 4519, PAGO FACT. NCF B1500000012, D/F 9/8/2021 CON O/S MIP-2021-00178, POR CONTRATACION DE SERV. DE PUBLICIDAD PARA LA "CAMPAÑA DE SENSIBILIZACION Y PROMOCION DEL PLAN PILOTO DE SEGURIDAD Y PLAN NACIONAL DE DESARME POR LA PAZ", PERIODO 5/7/2021 AL 5/8/2021.</t>
  </si>
  <si>
    <t>B1500000012</t>
  </si>
  <si>
    <t>RAMON MERCEDES TOLENTINO PEÑA</t>
  </si>
  <si>
    <t>LIB. NO. 4520, PAGO FACT. NCF B1500000042, D/F 13/9/2021 CON O/S MIP-2021-00353, POR CONTRATACION DE SERV. DE PUBLICIDAD PARA LA "CAMPAÑA DE SENSIBILIZACION Y PROMOCION DEL PLAN PILOTO DE SEGURIDAD Y PLAN NACIONAL DE DESARME POR LA PAZ", PERIODO 9/7/2021 AL 9/8/2021.</t>
  </si>
  <si>
    <t>B1500000042</t>
  </si>
  <si>
    <t>OPERACIONES SUPERCANAL RD, SRL</t>
  </si>
  <si>
    <t>LIB. NO. 4521, PAGO FACT. NCF B15000000224, D/F 2/9/2021 CON O/S MIP-2021-00299, POR CONTRATACION DE SERV. DE PUBLICIDAD PARA LA "CAMPAÑA DE SENSIBILIZACION Y PROMOCION DEL PLAN PILOTO DE SEGURIDAD Y PLAN NACIONAL DE DESARME POR LA PAZ", PERIODO 30/6/2021 AL 30/7/2021.</t>
  </si>
  <si>
    <t>B15000000224</t>
  </si>
  <si>
    <t>LIB. NO. 4522, PAGO A LAS FACT. B1500013284, 13290 Y 13298 Y ABONO A LA O/C MIP-2020-00120 POR LLENADO DE BOTELLONES DE AGUA PARA SER UTILIZADO EN LAS DIFERENTES COCINAS, PROG. Y EVENTOS DEL MIP.</t>
  </si>
  <si>
    <t>B1500013284 B1500013290 B1500013298</t>
  </si>
  <si>
    <t xml:space="preserve"> LOLY REYNOA BEARD MORENO</t>
  </si>
  <si>
    <t>LIB. NO. 4523, PAGO FACT. NCF B1500000225, D/F 7/9/2021 CON O/S MIP-2021-00382, POR CONTRATACION DE SERV. DE PUBLICIDAD PARA LA "CAMPAÑA DE SENSIBILIZACION Y PROMOCION DEL PLAN PILOTO DE SEGURIDAD Y PLAN NACIONAL DE DESARME POR LA PAZ", PERIODO 22/07/2021 AL 22/08/2021.</t>
  </si>
  <si>
    <t>B1500000225</t>
  </si>
  <si>
    <t>LIB. NO. 4524,PAGO FACT. NCF B1500000157, D/F 19/7/2021 CON O/S MIP-2021-00381, POR CONTRATACION DE SERV. DE PUBLICIDAD PARA LA "CAMPAÑA DE SENSIBILIZACION Y PROMOCION DEL PLAN PILOTO DE SEGURIDAD Y PLAN NACIONAL DE DESARME POR LA PAZ", PERIODO 15/07/2021 AL 15/08/2021.</t>
  </si>
  <si>
    <t>B1500000157</t>
  </si>
  <si>
    <t>2P TECHNOLOGY, SRL</t>
  </si>
  <si>
    <t>LIB. NO. 4526, SALDO A LA FACTURA NCF. B1500000517 D/F 07/07/2021, SEGUN O/C MIP-2021-00169 POR ADQUISICION DE EQUIPOS INFORMATICOS PARA EL AREA DE COMUNICACIONES DE ESTE MIP.</t>
  </si>
  <si>
    <t>B1500000517</t>
  </si>
  <si>
    <t xml:space="preserve"> INVERSIONES TARAMACA, SAS</t>
  </si>
  <si>
    <t>LIB. NO. 4527, PAGO DE VARIAS FACT. B1500012722, 13052, 13056, 13057, 13065, 130668, 13074 Y 13079, ABONO A LA O/C MIP-2020-00120, POR ADQUISICION DE LLENADO DE BOTELLONES DE AGUAPARA SER UTILIZADOS EN DIFERENTES COCINAS, PROGRAMAS Y ACTIVIDADES DEL MIP.</t>
  </si>
  <si>
    <t>B1500012722 B1500013052 B1500013056 B1500013057 B1500013065 B1500013068 B1500013074 B1500013079</t>
  </si>
  <si>
    <t xml:space="preserve"> JOSE BIENVENIDO CERDA ASTACIO</t>
  </si>
  <si>
    <t>LIB. NO. 4528, PAGO FACT. NCF B1500000020 D/F 09/08/21, CON O/S MIP-2021-00211, POR CONTRATACION DE SERVICIO DE PUBLICIDAD PARA LA "CAMPAÑA DE SENSIBILIZACION Y PROMOCION DEL PLAN PILOTO DE SEGURIDAD Y PLAN NACIONAL DE DESARME POR LA PAZ", PERIODO 05/07/21 AL 05/08/2021.</t>
  </si>
  <si>
    <t>B1500000020</t>
  </si>
  <si>
    <t xml:space="preserve"> HUMANO SEGUROS S A</t>
  </si>
  <si>
    <t>LIB. NO. 4529, AGO NCF. B1500020092- 0091- 0093, POR $1,478,934.14, POR SERV. SEG. MEDICO AL COBA, PER/PRUEBA y MIP, MENOS DESC. DE NOMINA POR $369,222.07, Y SALDO DE LA NC.1287 POR $50,593.31 A LA FACT.0092 PERIODO DEL 01/ AL 30/09/21</t>
  </si>
  <si>
    <t>B1500020092 B1500020091 B1500020093</t>
  </si>
  <si>
    <t>49,012.78 12,467.37 997,638.61</t>
  </si>
  <si>
    <t>ACTUALIDAD DIARIA RD, SRL</t>
  </si>
  <si>
    <t>LIB. NO. 4530, PAGO FACT. NCF B1500000013, D/F 01/09/2021 CON O/S MIP-2021-00234, POR DIFUSION PUBLICITARIA PARA LA "CAMPAÑA DESENSIBILIZACION Y PROMOCION DEL PLAN PILOTO DE SEGURIDAD Y PLAN NACIONAL DE DESARME POR LA PAZ", PERIODO 09/06/2021 AL 09/07/2021.</t>
  </si>
  <si>
    <t>B1500000013</t>
  </si>
  <si>
    <t>LILIAN MATEO CORNELIO</t>
  </si>
  <si>
    <t>LIB. NO. 4531, PAGO FACT. NCF B1500000060, D/F 14/09/2021 CON O/S MIP-2021-00224, POR DIFUSION PUBLICITARIA PARA LA "CAMPAÑA DE SENSIBILIZACION Y PROMOCION DEL PLAN PILOTO DE SEGURIDAD Y PLAN NACIONAL DE DESARME POR LA PAZ", PERIODO 09/07/2021 AL 09/08/2021.</t>
  </si>
  <si>
    <t>B1500000060</t>
  </si>
  <si>
    <t>JOSE MANUEL POLANCO</t>
  </si>
  <si>
    <t>LIB. NO. 4532, PAGO FACT. NCF B1500000028, D/F 02/08/2021 CON O/S MIP-2021-00367, POR DIFUSION PUBLICITARIA PARA LA "CAMPAÑA DE SENSIBILIZACION Y PROMOCION DEL PLAN PILOTO DE SEGURIDAD Y PLAN NACIONAL DE DESARME POR LA PAZ", PERIODO 15/07/2021 AL 15/08/2021.</t>
  </si>
  <si>
    <t>B1500000028</t>
  </si>
  <si>
    <t xml:space="preserve"> SALUDOS COMUNICACIONES FRIAS, SRL</t>
  </si>
  <si>
    <t>LIB. NO. 4533, PAGO FACT. NCF B1500000262, D/F 24/08/2021 CON O/S MIP-2021-00210, POR DIFUSION PUBLICITARIA PARA LA "CAMPAÑA DE SENSIBILIZACION Y PROMOCION DEL PLAN PILOTO DE SEGURIDAD Y PLAN NACIONAL DE DESARME POR LA PAZ", PERIODO 22/06/2021 AL 22/07/2021.</t>
  </si>
  <si>
    <t>B1500000262</t>
  </si>
  <si>
    <t>EDUFINANZAS-FSP, SRL</t>
  </si>
  <si>
    <t>LIB. NO. 4534, PAGO FACT. NCF B1500000107 Y B1500000108, CON O/S MIP-2021-00334, POR DIFUSION PUBLICITARIA PARA LA "CAMPAÑA DE SENSIBILIZACION Y PROMOCION DEL PLAN PILOTO DE SEGURIDAD Y PLAN NACIONAL DE DESARME POR LA PAZ", PERIODO 09/07/2021 AL 09/09/2021.</t>
  </si>
  <si>
    <t xml:space="preserve"> B1500000107 B1500000108</t>
  </si>
  <si>
    <t>CADENA DE NOTICIAS RADIO SRL</t>
  </si>
  <si>
    <t>LIB. NO. 4535, PAGO FACT. NCF B1500000477, D/F 14/09/2021 CON O/S MIP-2021-00344, POR DIFUSION PUBLICITARIA PARA LA "CAMPAÑA DE SENSIBILIZACION Y PROMOCION DEL PLAN PILOTO DE SEGURIDAD Y PLAN NACIONAL DE DESARME POR LA PAZ", PERIODO 09/07/2021 AL 09/08/2021.</t>
  </si>
  <si>
    <t xml:space="preserve"> B1500000477</t>
  </si>
  <si>
    <t>LICDO. ADOLFO SALASIER SANCHEZ PEREZ, SRL</t>
  </si>
  <si>
    <t>LIB. NO. 4650, PAGO FACT. NCF. B1500000009 D/F 22/09/2021 Y 8vo ABONO A LA O/S MIP-2020-00223, POR CONTRATACION DE ASESORIA JURIDICA, PARA EL DESPACHO DEL MINISTERIO DE INTERIOR Y POLICIA, CORRESPONDIENTE AL PERIODO , DEL 23/08/2021 AL 22/09/2021</t>
  </si>
  <si>
    <t xml:space="preserve"> B1500000009</t>
  </si>
  <si>
    <t>SERVICIOS EMPRESARIALES CANAAN, SRL</t>
  </si>
  <si>
    <t xml:space="preserve">LIB. NO. 4651, PAGO FACT. NCF.B1500000614, D/F 1/9/2021 POR ALQUILER DEL LOCAL DONDE FUNCIONAN LAS OFICINAS DE LA POLICIA AUXILIAR, SEGUN CERTIFICADO DE CONTRATO BS-0007619-2021, CORRESPONDIENTE AL MES DE SEPTIEMBRE 2021. </t>
  </si>
  <si>
    <t>B1500000614</t>
  </si>
  <si>
    <t>JORGE ANTONIO LOPEZ HILARIO</t>
  </si>
  <si>
    <t>LIB. NO. 4654, PAGO FACTURA NCF. B1500000015 D/F 02/09/21 Y SALDO A LA O/S-MIP- 2020-00129, POR SERV. JURIDICOS CORRESP. AL MES DE SEPTIEMBRE 2021, A FAVOR DEL ASESOR JURIDICO DEL DESPACHO DE ESTE MIP. LIC. JORGE A. LOPEZ HILARIO SEGUN CERT. CONT. NO. BS-0012232-2020.</t>
  </si>
  <si>
    <t>B1500000015</t>
  </si>
  <si>
    <t xml:space="preserve"> NUSHU MEDIA, SRL</t>
  </si>
  <si>
    <t>LIB. NO. 4732, PAGO FACT. NCF B1500000066 D/F 22/09/2021 CON O/S MIP-2021-00360, POR DIFUSION PUBLICITARIA PARA LA "CAMPAÑA DE SENSIBILIZACION Y PROMOCION DEL PLAN PILOTO DE SEGURIDAD CIUDADANA Y EL PLAN NACIONAL DE DESARME POR LA PAZ", PERIODO 13/07/2021 AL 13/08/2021.</t>
  </si>
  <si>
    <t>B1500000066</t>
  </si>
  <si>
    <t>EXPOMEDIA PRODUCTIONS, SRL</t>
  </si>
  <si>
    <t>LIB. NO. 4733, PAGO FACT. NCF B1500000349, D/F 1/08/2021 CON O/S MIP-2021-00327, POR CONTRATACION DE SERV. DE PUBLICIDAD PARA LA "CAMPAÑA DE SENSIBILIZACION Y PROMOCION DEL PLAN PILOTO DE SEGURIDAD Y PLAN NACIONAL DE DESARME POR LA PAZ", PERIODO 09/07/2021 AL 09/08/2021.</t>
  </si>
  <si>
    <t xml:space="preserve"> B1500000349</t>
  </si>
  <si>
    <t xml:space="preserve"> MENA DEPORTES, SRL</t>
  </si>
  <si>
    <t>LIB. NO. 4735, PAGO FACT. NCF B1500000229 D/F 05/08/2021 CON O/S MIP-2021-00343, POR DIFUSION PUBLICITARIA PARA LA "CAMPAÑA DE SENSIBILIZACION Y PROMOCION DEL PLAN PILOTO DE SEGURIDAD CIUDADANA Y EL PLAN NACIONAL DE DESARME POR LA PAZ", PERIODO 09/07/2021 AL 09/08/2021.</t>
  </si>
  <si>
    <t xml:space="preserve">B1500000229 </t>
  </si>
  <si>
    <t>SISGLO, SRL</t>
  </si>
  <si>
    <t>LIB. NO. 4736,PAGO FACT. NCF B1500000190 D/F 27/07/2021 CON O/S MIP-2021-00228, POR DIFUSION PUBLICITARIA PARA LA "CAMPAÑA DE SENSIBILIZACION Y PROMOCION DEL PLAN PILOTO DE SEGURIDAD CIUDADANA Y EL PLAN NACIONAL DE DESARME POR LA PAZ", PERIODO 22/06/2021 AL 22/07/2021.</t>
  </si>
  <si>
    <t>B1500000190</t>
  </si>
  <si>
    <t>DIGO INTERATIVE MEDIA NETWORK, SAS</t>
  </si>
  <si>
    <t>LIB. NO. 4737,PAGO FACT. NCF B1500000181 D/F 23/09/2021 CON O/S MIP-2021-00243, POR DIFUSION PUBLICITARIA PARA LA "CAMPAÑA DE SENSIBILIZACION Y PROMOCION DEL PLAN PILOTO DE SEGURIDAD CIUDADANA Y EL PLAN NACIONAL DE DESARME POR LA PAZ", PERIODO 09/07/2021 AL 09/08/2021.</t>
  </si>
  <si>
    <t>B1500000181</t>
  </si>
  <si>
    <t>DOMINICANAMENTE, SRL</t>
  </si>
  <si>
    <t>LIB. NO. 4738, PAGO FACT. NCF B1500000002 D/F 16/09/2021 CON O/S MIP-2021-00273, POR DIFUSION PUBLICITARIA PARA LA "CAMPAÑA DE SENSIBILIZACION Y PROMOCION DEL PLAN PILOTO DE SEGURIDAD CIUDADANA Y EL PLAN NACIONAL DE DESARME POR LA PAZ", PERIODO 1/07/2021 AL 1/08/2021.</t>
  </si>
  <si>
    <t>COMPANIA DOMINICANA DE TELEFONOS C POR A</t>
  </si>
  <si>
    <t>LIB. NO. 4750, PAGO CUENTA NO. 703616800, NCF B1500108034 D/F 28/09/2021, POR SERVICIO DE FLOTA DE ESTE MINISTERIO, CORRESPONDIENTE AL MES DE SEPTIEMBRE 2021.</t>
  </si>
  <si>
    <t>B1500108034</t>
  </si>
  <si>
    <t>ROGO MEDIA, SRL</t>
  </si>
  <si>
    <t>LIB. NO. 4751, PAGO FACT. NCF B1500000002 D/F 02/08/2021 CON O/S MIP-2021-00362, POR DIFUSION PUBLICITARIA PARA LA "CAMPAÑA DE SENSIBILIZACION Y PROMOCION DEL PLAN PILOTO DE SEGURIDAD CIUDADANA Y EL PLAN NACIONAL DE DESARME POR LA PAZ", PERIODO 13/07/2021 AL 13/08/2021.</t>
  </si>
  <si>
    <t xml:space="preserve">B1500000002 </t>
  </si>
  <si>
    <t xml:space="preserve"> VEHÍCULOS TV CANAL DE TELEVISIÓN, SRL</t>
  </si>
  <si>
    <t>LIB. NO. 4752, PAGO FACT. NCF B1500000112 D/F 02/09/2021 CON O/S MIP-2021-00372, POR DIFUSION PUBLICITARIA PARA LA "CAMPAÑA DE SENSIBILIZACION Y PROMOCION DEL PLAN PILOTO DE SEGURIDAD CIUDADANA Y EL PLAN NACIONAL DE DESARME POR LA PAZ", PERIODO 13/07/2021 AL 13/08/2021.</t>
  </si>
  <si>
    <t>B1500000112</t>
  </si>
  <si>
    <t>TERNURA FM, SRL</t>
  </si>
  <si>
    <t>LIB. NO. 4753, PAGO FACT. NCF B1500000074 D/F 23/08/2021 CON O/S MIP-2021-00324, POR DIFUSION PUBLICITARIA PARA LA "CAMPAÑA DE SENSIBILIZACION Y PROMOCION DEL PLAN PILOTO DE SEGURIDAD CIUDADANA Y EL PLAN NACIONAL DE DESARME POR LA PAZ", PERIODO 02/07/2021 AL 02/08/2021.</t>
  </si>
  <si>
    <t xml:space="preserve">B1500000074 </t>
  </si>
  <si>
    <t>NATUR, SRL</t>
  </si>
  <si>
    <t>LIB. NO. 4771, PAGO FACT. NCF B1500000210 D/F 30/09/2021 CON O/S MIP-2021-00373, POR DIFUSION PUBLICITARIA PARA LA "CAMPAÑA DE SENSIBILIZACION Y PROMOCION DEL PLAN PILOTO DE SEGURIDAD CIUDADANA Y EL PLAN NACIONAL DE DESARME POR LA PAZ", PERIODO 13/07/2021 AL 13/08/2021.</t>
  </si>
  <si>
    <t xml:space="preserve"> B1500000210 </t>
  </si>
  <si>
    <t>NELSON RAFAEL PERALTA</t>
  </si>
  <si>
    <t>LIB. NO. 4772, PAGO FACT. NCF B1500000215 D/F 20/09/2021 CON O/S MIP-2021-00232, POR DIFUSION PUBLICITARIA PARA LA "CAMPAÑA DE SENSIBILIZACION Y PROMOCION DEL PLAN PILOTO DE SEGURIDAD CIUDADANA Y EL PLAN NACIONAL DE DESARME POR LA PAZ", PERIODO 30/06/2021 AL 30/07/2021.</t>
  </si>
  <si>
    <t xml:space="preserve"> B1500000215 </t>
  </si>
  <si>
    <t xml:space="preserve"> 107.7 STOP ON THE RUN, SRL</t>
  </si>
  <si>
    <t>LIB. NO. 4825,PAGO FACT. NCF B1500000274, D/F 6/8/2021 CON O/S MIP-2021-00295, POR CONTRATACION DE SERV. DE PUBLICIDAD PARA LA "CAMPAÑA DE SENSIBILIZACION Y PROMOCION DEL PLAN PILOTO DE SEGURIDAD Y PLAN NACIONAL DE DESARME POR LA PAZ", PERIODO 30/06/2021 AL 30/07/2021 PAGO FACT. NCF B1500000274.</t>
  </si>
  <si>
    <t>B1500000274</t>
  </si>
  <si>
    <t>MAXWELL ARISTOTELES REYES DE LA ROSA</t>
  </si>
  <si>
    <t xml:space="preserve">LIB. NO. 4830, PAGO FACT. NCF B1500000069, D/F 02/08/2021 CON O/S MIP-2021-00292, POR CONT. DE SERV. DE PUBLICIDAD PARA LA "CAMPAÑA DE SENSIBILIZACION Y PROMOCION DEL PLAN PILOTO DE SEGURIDAD Y PLAN NACIONAL DE DESARME POR LA PAZ", PERIODO 30/06/2021 AL 30/07/2021 </t>
  </si>
  <si>
    <t xml:space="preserve"> B1500000069</t>
  </si>
  <si>
    <t>TELEIMPACTO, SRL</t>
  </si>
  <si>
    <t>LIB. NO. 4831, PAGO. NCF B1500000222, 226, D/F 10/8/2021 Y 2/9/2021 CON O/S MIP-2021-00352, POR CONTRATACION DE SERV. DE PUBLICIDAD PARA LA "CAMPAÑA DE SENSIBILIZACION Y PROM. DEL PLAN LIB. NO. 4830, PILOTO DE SEGURIDAD Y PLAN NAC. DE DESARME POR LA PAZ", PERIODO 9/7/20/21 AL 9/9/2021</t>
  </si>
  <si>
    <t>B1500000222 B1500000226</t>
  </si>
  <si>
    <t>GRUPO DE COMUNICACIONES ARMARIO LIBRE GCAL</t>
  </si>
  <si>
    <t>LIB. NO. 4832, PAGO FACT. NCF B1500000190 D/F 27/07/2021 CON O/S MIP-2021-00228, POR DIFUSION PUBLICITARIA PARA LA "CAMPAÑA DE SENSIBILIZACION Y PROMOCION DEL PLAN PILOTO DE SEGURIDAD CIUDADANA Y EL PLAN NACIONAL DE DESARME POR LA PAZ", PERIODO 22/06/2021 AL 22/07/2021.</t>
  </si>
  <si>
    <t xml:space="preserve">B1500000190 </t>
  </si>
  <si>
    <t>SOLUTEX, SRL</t>
  </si>
  <si>
    <t>LIB. NO. 4833, PAGO FACT. NCF B1500000004 D/F 03/09/2021 CON O/C MIP-2021-00414, POR ADQUISICION DE 600 GORRAS Y 1500 T-SHIRT, PARA EL PERSONAL QUE BRINDO APOYO EN LA JORNADA DE VACUNACION A NIVEL NACIONAL.</t>
  </si>
  <si>
    <t xml:space="preserve">B1500000004 </t>
  </si>
  <si>
    <t>,BANDERAS GLOBAL HC, SRL</t>
  </si>
  <si>
    <t>LIB. NO. 4834, PAFO FACT. NCF B1500000904 D/F 23/09/2021 CON O/C MIP-2021-00338, POR ADQUISICION DE BANDERAS, LAZOS Y ASTAS QUE SERAN UTILIZADOS EN LAS GOBERNACIONES PROVINCIALES Y EN DIFERENTES ACTIVIDADES QUE REALIZA ESTE MIP.</t>
  </si>
  <si>
    <t>B1500000904</t>
  </si>
  <si>
    <t>LIB. NO. 4840, PAGO FACT. NCF B1500000120 D/F 28/09/2021 CON O/C MIP-2021-00438, POR ADQUISICION DE PLANCHAS DE SHEETROK Y MATERIALES, LOS CUALES SE UTILIZARON EN LA INST. DE LA SUCURSAL DEL MIP EN LA PROVINCIA DE SANTIAGO.</t>
  </si>
  <si>
    <t xml:space="preserve"> B1500000120 </t>
  </si>
  <si>
    <t xml:space="preserve"> BLESSING, SRL</t>
  </si>
  <si>
    <t xml:space="preserve">LIB. NO. 4841, PAGO FACTURA NCF. B1500000089 D/F 28/07/2021 SEGUN O/C MIP-2021-00298, POR ADQUISICION DE BANNER Y ROLL UP, QUE FUERON UTILIZADOS EN EL LANZAMIENTO DE LA ESTRATEGIA INTEGRAL DE SEGURIDAD CIUDADANA QUE REALIZO ESTE MIP. </t>
  </si>
  <si>
    <t>B1500000089</t>
  </si>
  <si>
    <t xml:space="preserve"> OCEAN BEEF, E.I.R.L</t>
  </si>
  <si>
    <t>LIB. NO. 4883, PAGO FACTS NCF B1500001004 D/F 30/08/21 Y 1005 D/F 31/08/21 Y 3ER ABONO A LA O/S MIP-2021-00158, POR ADQUISICION DE 200 FALDOS DE BOTELLAS DE AGUA PURIFICADA QUE SRAN UTILIZADAS EN LOS DIFERENTES DEPARTAMENTOS Y PROGRAMAS DE ESTE MIP.</t>
  </si>
  <si>
    <t xml:space="preserve"> B1500001004 </t>
  </si>
  <si>
    <t xml:space="preserve"> IDENTIFICACIONES JMB, SRL</t>
  </si>
  <si>
    <t>LIB. NO. 4884, PAGO FACT. NCF B1500000507 D/F 27/08/2021 CON O/C MIP-2021-00444, POR ADQUISICION DE MATERIALES PARA FINES DE IMPRESION DE LAS LICENCIAS DE ARMAS DE FUEGOS DE ESTE MIP.</t>
  </si>
  <si>
    <t xml:space="preserve">B1500000507 </t>
  </si>
  <si>
    <t>ND CONSULTING SRL</t>
  </si>
  <si>
    <t>LIB. NO. 4918, PAGO FACT. NCF B1500000016-0018, D/F 11/08/21 Y 10/09/21, SEGUN CERT. DE CONTRATO NO. BS-0000716-2021, POR ASESORIA ESPECIALIZADA EN SEGURIDAD CIUDADANA DE ESTE MIP. CORRESP. A LOS MESES DE AGOSTO Y SEP. 2021.</t>
  </si>
  <si>
    <t>B1500000016 B1500000018</t>
  </si>
  <si>
    <t>LICDA. ANA D. CARELA CRUZ</t>
  </si>
  <si>
    <t>LICDA. ROSANDA SERRANO</t>
  </si>
  <si>
    <t>LICDO. RAMON FRANCISCO HERNANDEZ V.</t>
  </si>
  <si>
    <t xml:space="preserve">PREPARADO POR </t>
  </si>
  <si>
    <t xml:space="preserve">REVISADO POR </t>
  </si>
  <si>
    <t xml:space="preserve">AUTORIZADO POR </t>
  </si>
  <si>
    <t>Auxiliar Depto. De Contabilidad</t>
  </si>
  <si>
    <t xml:space="preserve">  Encargada Depto.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</si>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</sst>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name val="Arial"/>
      <family val="2"/>
    </font>
    <font>
      <u val="double"/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4" borderId="0">
      <alignment vertical="center" wrapText="1"/>
    </xf>
  </cellStyleXfs>
  <cellXfs count="57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wrapText="1"/>
    </xf>
    <xf numFmtId="43" fontId="3" fillId="2" borderId="0" xfId="1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3" fontId="3" fillId="3" borderId="2" xfId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4" fontId="5" fillId="0" borderId="5" xfId="0" applyNumberFormat="1" applyFont="1" applyFill="1" applyBorder="1" applyAlignment="1" applyProtection="1">
      <alignment wrapText="1"/>
      <protection locked="0"/>
    </xf>
    <xf numFmtId="4" fontId="5" fillId="0" borderId="5" xfId="0" applyNumberFormat="1" applyFont="1" applyFill="1" applyBorder="1" applyAlignment="1" applyProtection="1">
      <alignment horizontal="center" wrapText="1"/>
      <protection locked="0"/>
    </xf>
    <xf numFmtId="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14" fontId="7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4" fontId="7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left" wrapText="1"/>
    </xf>
    <xf numFmtId="0" fontId="5" fillId="0" borderId="5" xfId="3" applyFont="1" applyFill="1" applyBorder="1" applyAlignment="1" applyProtection="1">
      <alignment vertical="center" wrapText="1"/>
      <protection locked="0"/>
    </xf>
    <xf numFmtId="4" fontId="5" fillId="0" borderId="5" xfId="3" applyNumberFormat="1" applyFont="1" applyFill="1" applyBorder="1" applyAlignment="1" applyProtection="1">
      <alignment horizontal="center" wrapText="1"/>
      <protection locked="0"/>
    </xf>
    <xf numFmtId="0" fontId="7" fillId="0" borderId="5" xfId="0" applyFont="1" applyBorder="1" applyAlignment="1">
      <alignment horizontal="center"/>
    </xf>
    <xf numFmtId="14" fontId="7" fillId="0" borderId="5" xfId="0" applyNumberFormat="1" applyFont="1" applyBorder="1"/>
    <xf numFmtId="0" fontId="8" fillId="0" borderId="4" xfId="0" applyFont="1" applyBorder="1" applyAlignment="1">
      <alignment vertical="center"/>
    </xf>
    <xf numFmtId="43" fontId="5" fillId="0" borderId="5" xfId="1" applyFont="1" applyBorder="1" applyAlignment="1">
      <alignment horizontal="right" wrapText="1"/>
    </xf>
    <xf numFmtId="0" fontId="7" fillId="0" borderId="5" xfId="0" applyFont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horizontal="center" wrapText="1"/>
    </xf>
    <xf numFmtId="164" fontId="5" fillId="3" borderId="8" xfId="0" applyNumberFormat="1" applyFont="1" applyFill="1" applyBorder="1" applyAlignment="1">
      <alignment horizontal="center" wrapText="1"/>
    </xf>
    <xf numFmtId="43" fontId="5" fillId="3" borderId="8" xfId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57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2980268</xdr:colOff>
      <xdr:row>0</xdr:row>
      <xdr:rowOff>0</xdr:rowOff>
    </xdr:from>
    <xdr:to>
      <xdr:col>4</xdr:col>
      <xdr:colOff>294217</xdr:colOff>
      <xdr:row>7</xdr:row>
      <xdr:rowOff>38100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718" y="0"/>
          <a:ext cx="1523999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100"/>
  <sheetViews>
    <sheetView tabSelected="1" workbookViewId="0">
      <selection activeCell="D10" sqref="D10"/>
    </sheetView>
  </sheetViews>
  <sheetFormatPr baseColWidth="10" defaultRowHeight="12.75" x14ac:dyDescent="0.2"/>
  <cols>
    <col min="1" max="1" width="3.7109375" style="2" customWidth="1"/>
    <col min="2" max="2" width="33.140625" style="3" customWidth="1"/>
    <col min="3" max="3" width="44.7109375" style="3" customWidth="1"/>
    <col min="4" max="4" width="18.42578125" style="10" bestFit="1" customWidth="1"/>
    <col min="5" max="5" width="16.140625" style="10" bestFit="1" customWidth="1"/>
    <col min="6" max="6" width="14.28515625" style="11" bestFit="1" customWidth="1"/>
    <col min="7" max="7" width="12.28515625" style="12" bestFit="1" customWidth="1"/>
    <col min="8" max="8" width="13.28515625" style="12" bestFit="1" customWidth="1"/>
    <col min="9" max="9" width="11.42578125" style="12" bestFit="1" customWidth="1"/>
    <col min="10" max="10" width="12.85546875" style="12" bestFit="1" customWidth="1"/>
    <col min="11" max="16384" width="11.42578125" style="2"/>
  </cols>
  <sheetData>
    <row r="9" spans="2:10" x14ac:dyDescent="0.2">
      <c r="B9" s="1" t="s">
        <v>0</v>
      </c>
      <c r="C9" s="1"/>
      <c r="D9" s="1"/>
      <c r="E9" s="1"/>
      <c r="F9" s="1"/>
      <c r="G9" s="1"/>
      <c r="H9" s="1"/>
      <c r="I9" s="1"/>
      <c r="J9" s="1"/>
    </row>
    <row r="10" spans="2:10" x14ac:dyDescent="0.2">
      <c r="C10" s="4"/>
      <c r="D10" s="5"/>
      <c r="E10" s="5"/>
      <c r="F10" s="6"/>
      <c r="G10" s="7"/>
      <c r="H10" s="8"/>
      <c r="I10" s="8"/>
      <c r="J10" s="8"/>
    </row>
    <row r="11" spans="2:10" x14ac:dyDescent="0.2">
      <c r="B11" s="1" t="s">
        <v>1</v>
      </c>
      <c r="C11" s="1"/>
      <c r="D11" s="1"/>
      <c r="E11" s="1"/>
      <c r="F11" s="1"/>
      <c r="G11" s="1"/>
      <c r="H11" s="1"/>
      <c r="I11" s="1"/>
      <c r="J11" s="1"/>
    </row>
    <row r="12" spans="2:10" x14ac:dyDescent="0.2">
      <c r="B12" s="9" t="s">
        <v>2</v>
      </c>
      <c r="C12" s="9"/>
      <c r="D12" s="9"/>
      <c r="E12" s="9"/>
      <c r="F12" s="9"/>
      <c r="G12" s="9"/>
      <c r="H12" s="9"/>
      <c r="I12" s="9"/>
      <c r="J12" s="9"/>
    </row>
    <row r="13" spans="2:10" ht="13.5" thickBot="1" x14ac:dyDescent="0.25"/>
    <row r="14" spans="2:10" s="17" customFormat="1" ht="51" x14ac:dyDescent="0.2">
      <c r="B14" s="13" t="s">
        <v>3</v>
      </c>
      <c r="C14" s="14" t="s">
        <v>4</v>
      </c>
      <c r="D14" s="14" t="s">
        <v>5</v>
      </c>
      <c r="E14" s="14" t="s">
        <v>6</v>
      </c>
      <c r="F14" s="15" t="s">
        <v>7</v>
      </c>
      <c r="G14" s="14" t="s">
        <v>8</v>
      </c>
      <c r="H14" s="14" t="s">
        <v>9</v>
      </c>
      <c r="I14" s="14" t="s">
        <v>10</v>
      </c>
      <c r="J14" s="16" t="s">
        <v>11</v>
      </c>
    </row>
    <row r="15" spans="2:10" ht="90.75" customHeight="1" x14ac:dyDescent="0.2">
      <c r="B15" s="18" t="s">
        <v>12</v>
      </c>
      <c r="C15" s="19" t="s">
        <v>13</v>
      </c>
      <c r="D15" s="20" t="s">
        <v>14</v>
      </c>
      <c r="E15" s="21" t="s">
        <v>15</v>
      </c>
      <c r="F15" s="22">
        <v>12637.96</v>
      </c>
      <c r="G15" s="21" t="s">
        <v>16</v>
      </c>
      <c r="H15" s="23">
        <f>+F15</f>
        <v>12637.96</v>
      </c>
      <c r="I15" s="24">
        <v>0</v>
      </c>
      <c r="J15" s="25" t="s">
        <v>17</v>
      </c>
    </row>
    <row r="16" spans="2:10" ht="73.5" customHeight="1" x14ac:dyDescent="0.2">
      <c r="B16" s="18" t="s">
        <v>18</v>
      </c>
      <c r="C16" s="19" t="s">
        <v>19</v>
      </c>
      <c r="D16" s="20" t="s">
        <v>20</v>
      </c>
      <c r="E16" s="26">
        <v>44435</v>
      </c>
      <c r="F16" s="22">
        <v>18185.2</v>
      </c>
      <c r="G16" s="26">
        <v>44466</v>
      </c>
      <c r="H16" s="23">
        <f t="shared" ref="H16:H79" si="0">+F16</f>
        <v>18185.2</v>
      </c>
      <c r="I16" s="24">
        <v>0</v>
      </c>
      <c r="J16" s="25" t="s">
        <v>17</v>
      </c>
    </row>
    <row r="17" spans="2:10" ht="96" customHeight="1" x14ac:dyDescent="0.2">
      <c r="B17" s="18" t="s">
        <v>21</v>
      </c>
      <c r="C17" s="19" t="s">
        <v>22</v>
      </c>
      <c r="D17" s="20" t="s">
        <v>23</v>
      </c>
      <c r="E17" s="21">
        <v>44449</v>
      </c>
      <c r="F17" s="22">
        <v>5081.1099999999997</v>
      </c>
      <c r="G17" s="21">
        <v>44479</v>
      </c>
      <c r="H17" s="23">
        <f t="shared" si="0"/>
        <v>5081.1099999999997</v>
      </c>
      <c r="I17" s="24">
        <v>0</v>
      </c>
      <c r="J17" s="25" t="s">
        <v>17</v>
      </c>
    </row>
    <row r="18" spans="2:10" ht="131.25" customHeight="1" x14ac:dyDescent="0.2">
      <c r="B18" s="18" t="s">
        <v>21</v>
      </c>
      <c r="C18" s="19" t="s">
        <v>24</v>
      </c>
      <c r="D18" s="20" t="s">
        <v>25</v>
      </c>
      <c r="E18" s="21" t="s">
        <v>26</v>
      </c>
      <c r="F18" s="22">
        <v>36033.86</v>
      </c>
      <c r="G18" s="21" t="s">
        <v>27</v>
      </c>
      <c r="H18" s="23">
        <f t="shared" si="0"/>
        <v>36033.86</v>
      </c>
      <c r="I18" s="24">
        <v>0</v>
      </c>
      <c r="J18" s="25" t="s">
        <v>17</v>
      </c>
    </row>
    <row r="19" spans="2:10" ht="63.75" x14ac:dyDescent="0.2">
      <c r="B19" s="18" t="s">
        <v>28</v>
      </c>
      <c r="C19" s="19" t="s">
        <v>29</v>
      </c>
      <c r="D19" s="20" t="s">
        <v>30</v>
      </c>
      <c r="E19" s="21">
        <v>44440</v>
      </c>
      <c r="F19" s="22">
        <v>44835</v>
      </c>
      <c r="G19" s="21">
        <v>44470</v>
      </c>
      <c r="H19" s="23">
        <f t="shared" si="0"/>
        <v>44835</v>
      </c>
      <c r="I19" s="24">
        <v>0</v>
      </c>
      <c r="J19" s="25" t="s">
        <v>17</v>
      </c>
    </row>
    <row r="20" spans="2:10" ht="96.75" customHeight="1" x14ac:dyDescent="0.2">
      <c r="B20" s="18" t="s">
        <v>31</v>
      </c>
      <c r="C20" s="19" t="s">
        <v>32</v>
      </c>
      <c r="D20" s="20" t="s">
        <v>33</v>
      </c>
      <c r="E20" s="21">
        <v>44390</v>
      </c>
      <c r="F20" s="22">
        <v>34150.76</v>
      </c>
      <c r="G20" s="21">
        <v>44421</v>
      </c>
      <c r="H20" s="23">
        <f t="shared" si="0"/>
        <v>34150.76</v>
      </c>
      <c r="I20" s="24">
        <v>0</v>
      </c>
      <c r="J20" s="25" t="s">
        <v>17</v>
      </c>
    </row>
    <row r="21" spans="2:10" ht="99.75" x14ac:dyDescent="0.2">
      <c r="B21" s="18" t="s">
        <v>34</v>
      </c>
      <c r="C21" s="27" t="s">
        <v>35</v>
      </c>
      <c r="D21" s="20" t="s">
        <v>36</v>
      </c>
      <c r="E21" s="28">
        <v>44475</v>
      </c>
      <c r="F21" s="23">
        <v>47200</v>
      </c>
      <c r="G21" s="21">
        <v>44506</v>
      </c>
      <c r="H21" s="23">
        <f t="shared" si="0"/>
        <v>47200</v>
      </c>
      <c r="I21" s="24">
        <v>0</v>
      </c>
      <c r="J21" s="25" t="s">
        <v>17</v>
      </c>
    </row>
    <row r="22" spans="2:10" ht="89.25" x14ac:dyDescent="0.2">
      <c r="B22" s="18" t="s">
        <v>37</v>
      </c>
      <c r="C22" s="29" t="s">
        <v>38</v>
      </c>
      <c r="D22" s="20" t="s">
        <v>39</v>
      </c>
      <c r="E22" s="28">
        <v>44487</v>
      </c>
      <c r="F22" s="30">
        <v>88500</v>
      </c>
      <c r="G22" s="21">
        <v>44518</v>
      </c>
      <c r="H22" s="23">
        <f t="shared" si="0"/>
        <v>88500</v>
      </c>
      <c r="I22" s="24">
        <v>0</v>
      </c>
      <c r="J22" s="25" t="s">
        <v>17</v>
      </c>
    </row>
    <row r="23" spans="2:10" ht="114" x14ac:dyDescent="0.2">
      <c r="B23" s="31" t="s">
        <v>40</v>
      </c>
      <c r="C23" s="32" t="s">
        <v>41</v>
      </c>
      <c r="D23" s="20" t="s">
        <v>42</v>
      </c>
      <c r="E23" s="28">
        <v>44487</v>
      </c>
      <c r="F23" s="23">
        <v>35400</v>
      </c>
      <c r="G23" s="21">
        <v>44518</v>
      </c>
      <c r="H23" s="23">
        <f t="shared" si="0"/>
        <v>35400</v>
      </c>
      <c r="I23" s="24">
        <v>0</v>
      </c>
      <c r="J23" s="25" t="s">
        <v>17</v>
      </c>
    </row>
    <row r="24" spans="2:10" ht="89.25" x14ac:dyDescent="0.2">
      <c r="B24" s="31" t="s">
        <v>43</v>
      </c>
      <c r="C24" s="33" t="s">
        <v>44</v>
      </c>
      <c r="D24" s="20" t="s">
        <v>45</v>
      </c>
      <c r="E24" s="28">
        <v>44487</v>
      </c>
      <c r="F24" s="23">
        <v>35400</v>
      </c>
      <c r="G24" s="21">
        <v>44518</v>
      </c>
      <c r="H24" s="23">
        <f t="shared" si="0"/>
        <v>35400</v>
      </c>
      <c r="I24" s="24">
        <v>0</v>
      </c>
      <c r="J24" s="25" t="s">
        <v>17</v>
      </c>
    </row>
    <row r="25" spans="2:10" ht="89.25" x14ac:dyDescent="0.2">
      <c r="B25" s="31" t="s">
        <v>46</v>
      </c>
      <c r="C25" s="33" t="s">
        <v>47</v>
      </c>
      <c r="D25" s="20" t="s">
        <v>48</v>
      </c>
      <c r="E25" s="28">
        <v>44487</v>
      </c>
      <c r="F25" s="30">
        <v>69620</v>
      </c>
      <c r="G25" s="21">
        <v>44518</v>
      </c>
      <c r="H25" s="23">
        <f t="shared" si="0"/>
        <v>69620</v>
      </c>
      <c r="I25" s="24">
        <v>0</v>
      </c>
      <c r="J25" s="25" t="s">
        <v>17</v>
      </c>
    </row>
    <row r="26" spans="2:10" ht="89.25" x14ac:dyDescent="0.2">
      <c r="B26" s="31" t="s">
        <v>49</v>
      </c>
      <c r="C26" s="33" t="s">
        <v>50</v>
      </c>
      <c r="D26" s="20" t="s">
        <v>51</v>
      </c>
      <c r="E26" s="28">
        <v>44487</v>
      </c>
      <c r="F26" s="34">
        <v>118000</v>
      </c>
      <c r="G26" s="21">
        <v>44518</v>
      </c>
      <c r="H26" s="23">
        <f t="shared" si="0"/>
        <v>118000</v>
      </c>
      <c r="I26" s="24">
        <v>0</v>
      </c>
      <c r="J26" s="25" t="s">
        <v>17</v>
      </c>
    </row>
    <row r="27" spans="2:10" ht="92.25" customHeight="1" x14ac:dyDescent="0.2">
      <c r="B27" s="31" t="s">
        <v>52</v>
      </c>
      <c r="C27" s="33" t="s">
        <v>53</v>
      </c>
      <c r="D27" s="20" t="s">
        <v>54</v>
      </c>
      <c r="E27" s="28">
        <v>44487</v>
      </c>
      <c r="F27" s="34">
        <v>29500</v>
      </c>
      <c r="G27" s="21">
        <v>44518</v>
      </c>
      <c r="H27" s="23">
        <f t="shared" si="0"/>
        <v>29500</v>
      </c>
      <c r="I27" s="24">
        <v>0</v>
      </c>
      <c r="J27" s="25" t="s">
        <v>17</v>
      </c>
    </row>
    <row r="28" spans="2:10" ht="89.25" x14ac:dyDescent="0.2">
      <c r="B28" s="31" t="s">
        <v>55</v>
      </c>
      <c r="C28" s="33" t="s">
        <v>56</v>
      </c>
      <c r="D28" s="20" t="s">
        <v>57</v>
      </c>
      <c r="E28" s="28">
        <v>44487</v>
      </c>
      <c r="F28" s="34">
        <v>236000</v>
      </c>
      <c r="G28" s="21">
        <v>44518</v>
      </c>
      <c r="H28" s="23">
        <f t="shared" si="0"/>
        <v>236000</v>
      </c>
      <c r="I28" s="24">
        <v>0</v>
      </c>
      <c r="J28" s="25" t="s">
        <v>17</v>
      </c>
    </row>
    <row r="29" spans="2:10" ht="90.75" customHeight="1" x14ac:dyDescent="0.2">
      <c r="B29" s="31" t="s">
        <v>58</v>
      </c>
      <c r="C29" s="33" t="s">
        <v>59</v>
      </c>
      <c r="D29" s="20" t="s">
        <v>60</v>
      </c>
      <c r="E29" s="26">
        <v>44491</v>
      </c>
      <c r="F29" s="34">
        <v>238734.06</v>
      </c>
      <c r="G29" s="26">
        <v>44522</v>
      </c>
      <c r="H29" s="23">
        <f t="shared" si="0"/>
        <v>238734.06</v>
      </c>
      <c r="I29" s="24">
        <v>0</v>
      </c>
      <c r="J29" s="25" t="s">
        <v>17</v>
      </c>
    </row>
    <row r="30" spans="2:10" ht="71.25" x14ac:dyDescent="0.2">
      <c r="B30" s="31" t="s">
        <v>61</v>
      </c>
      <c r="C30" s="32" t="s">
        <v>62</v>
      </c>
      <c r="D30" s="20" t="s">
        <v>63</v>
      </c>
      <c r="E30" s="26">
        <v>44491</v>
      </c>
      <c r="F30" s="34">
        <v>131000</v>
      </c>
      <c r="G30" s="26">
        <v>44522</v>
      </c>
      <c r="H30" s="23">
        <f t="shared" si="0"/>
        <v>131000</v>
      </c>
      <c r="I30" s="24">
        <v>0</v>
      </c>
      <c r="J30" s="25" t="s">
        <v>17</v>
      </c>
    </row>
    <row r="31" spans="2:10" ht="102.75" customHeight="1" x14ac:dyDescent="0.2">
      <c r="B31" s="31" t="s">
        <v>64</v>
      </c>
      <c r="C31" s="27" t="s">
        <v>65</v>
      </c>
      <c r="D31" s="35" t="s">
        <v>66</v>
      </c>
      <c r="E31" s="28">
        <v>44491</v>
      </c>
      <c r="F31" s="34">
        <v>885000</v>
      </c>
      <c r="G31" s="26">
        <v>44522</v>
      </c>
      <c r="H31" s="23">
        <f t="shared" si="0"/>
        <v>885000</v>
      </c>
      <c r="I31" s="24">
        <v>0</v>
      </c>
      <c r="J31" s="25" t="s">
        <v>17</v>
      </c>
    </row>
    <row r="32" spans="2:10" ht="111.75" customHeight="1" x14ac:dyDescent="0.2">
      <c r="B32" s="31" t="s">
        <v>67</v>
      </c>
      <c r="C32" s="27" t="s">
        <v>68</v>
      </c>
      <c r="D32" s="20" t="s">
        <v>69</v>
      </c>
      <c r="E32" s="28">
        <v>44491</v>
      </c>
      <c r="F32" s="34">
        <v>155760</v>
      </c>
      <c r="G32" s="26">
        <v>44522</v>
      </c>
      <c r="H32" s="23">
        <f t="shared" si="0"/>
        <v>155760</v>
      </c>
      <c r="I32" s="24">
        <v>0</v>
      </c>
      <c r="J32" s="25" t="s">
        <v>17</v>
      </c>
    </row>
    <row r="33" spans="2:10" ht="114" x14ac:dyDescent="0.2">
      <c r="B33" s="31" t="s">
        <v>70</v>
      </c>
      <c r="C33" s="27" t="s">
        <v>71</v>
      </c>
      <c r="D33" s="20" t="s">
        <v>39</v>
      </c>
      <c r="E33" s="28">
        <v>44491</v>
      </c>
      <c r="F33" s="34">
        <v>47200</v>
      </c>
      <c r="G33" s="36">
        <v>44522</v>
      </c>
      <c r="H33" s="23">
        <f t="shared" si="0"/>
        <v>47200</v>
      </c>
      <c r="I33" s="24">
        <v>0</v>
      </c>
      <c r="J33" s="25" t="s">
        <v>17</v>
      </c>
    </row>
    <row r="34" spans="2:10" ht="114" x14ac:dyDescent="0.2">
      <c r="B34" s="31" t="s">
        <v>72</v>
      </c>
      <c r="C34" s="32" t="s">
        <v>73</v>
      </c>
      <c r="D34" s="20" t="s">
        <v>74</v>
      </c>
      <c r="E34" s="26">
        <v>44491</v>
      </c>
      <c r="F34" s="30">
        <v>1534000</v>
      </c>
      <c r="G34" s="36">
        <v>44522</v>
      </c>
      <c r="H34" s="23">
        <f t="shared" si="0"/>
        <v>1534000</v>
      </c>
      <c r="I34" s="24">
        <v>0</v>
      </c>
      <c r="J34" s="25" t="s">
        <v>17</v>
      </c>
    </row>
    <row r="35" spans="2:10" ht="114" x14ac:dyDescent="0.2">
      <c r="B35" s="31" t="s">
        <v>75</v>
      </c>
      <c r="C35" s="32" t="s">
        <v>76</v>
      </c>
      <c r="D35" s="20" t="s">
        <v>77</v>
      </c>
      <c r="E35" s="26">
        <v>44491</v>
      </c>
      <c r="F35" s="34">
        <v>118000</v>
      </c>
      <c r="G35" s="36">
        <v>44522</v>
      </c>
      <c r="H35" s="23">
        <f t="shared" si="0"/>
        <v>118000</v>
      </c>
      <c r="I35" s="24">
        <v>0</v>
      </c>
      <c r="J35" s="25" t="s">
        <v>17</v>
      </c>
    </row>
    <row r="36" spans="2:10" ht="114" x14ac:dyDescent="0.2">
      <c r="B36" s="31" t="s">
        <v>78</v>
      </c>
      <c r="C36" s="32" t="s">
        <v>79</v>
      </c>
      <c r="D36" s="20" t="s">
        <v>80</v>
      </c>
      <c r="E36" s="26">
        <v>44491</v>
      </c>
      <c r="F36" s="34">
        <v>59000</v>
      </c>
      <c r="G36" s="36">
        <v>44522</v>
      </c>
      <c r="H36" s="23">
        <f t="shared" si="0"/>
        <v>59000</v>
      </c>
      <c r="I36" s="24">
        <v>0</v>
      </c>
      <c r="J36" s="25" t="s">
        <v>17</v>
      </c>
    </row>
    <row r="37" spans="2:10" ht="114" x14ac:dyDescent="0.2">
      <c r="B37" s="31" t="s">
        <v>81</v>
      </c>
      <c r="C37" s="32" t="s">
        <v>82</v>
      </c>
      <c r="D37" s="20" t="s">
        <v>83</v>
      </c>
      <c r="E37" s="26">
        <v>44491</v>
      </c>
      <c r="F37" s="34">
        <v>59000</v>
      </c>
      <c r="G37" s="36">
        <v>44522</v>
      </c>
      <c r="H37" s="23">
        <f t="shared" si="0"/>
        <v>59000</v>
      </c>
      <c r="I37" s="24">
        <v>0</v>
      </c>
      <c r="J37" s="25" t="s">
        <v>17</v>
      </c>
    </row>
    <row r="38" spans="2:10" ht="57" x14ac:dyDescent="0.2">
      <c r="B38" s="31" t="s">
        <v>84</v>
      </c>
      <c r="C38" s="32" t="s">
        <v>85</v>
      </c>
      <c r="D38" s="20" t="s">
        <v>86</v>
      </c>
      <c r="E38" s="26">
        <v>44491</v>
      </c>
      <c r="F38" s="34">
        <v>129776.4</v>
      </c>
      <c r="G38" s="36">
        <v>44522</v>
      </c>
      <c r="H38" s="23">
        <f t="shared" si="0"/>
        <v>129776.4</v>
      </c>
      <c r="I38" s="24">
        <v>0</v>
      </c>
      <c r="J38" s="25" t="s">
        <v>17</v>
      </c>
    </row>
    <row r="39" spans="2:10" ht="99.75" x14ac:dyDescent="0.2">
      <c r="B39" s="31" t="s">
        <v>87</v>
      </c>
      <c r="C39" s="32" t="s">
        <v>88</v>
      </c>
      <c r="D39" s="20" t="s">
        <v>89</v>
      </c>
      <c r="E39" s="26">
        <v>44491</v>
      </c>
      <c r="F39" s="30">
        <v>15988.76</v>
      </c>
      <c r="G39" s="36">
        <v>44522</v>
      </c>
      <c r="H39" s="23">
        <f t="shared" si="0"/>
        <v>15988.76</v>
      </c>
      <c r="I39" s="24">
        <v>0</v>
      </c>
      <c r="J39" s="25" t="s">
        <v>17</v>
      </c>
    </row>
    <row r="40" spans="2:10" ht="114" x14ac:dyDescent="0.2">
      <c r="B40" s="31" t="s">
        <v>90</v>
      </c>
      <c r="C40" s="32" t="s">
        <v>91</v>
      </c>
      <c r="D40" s="20" t="s">
        <v>92</v>
      </c>
      <c r="E40" s="26">
        <v>44491</v>
      </c>
      <c r="F40" s="30">
        <v>47200</v>
      </c>
      <c r="G40" s="36">
        <v>44522</v>
      </c>
      <c r="H40" s="23">
        <f t="shared" si="0"/>
        <v>47200</v>
      </c>
      <c r="I40" s="24">
        <v>0</v>
      </c>
      <c r="J40" s="25" t="s">
        <v>17</v>
      </c>
    </row>
    <row r="41" spans="2:10" ht="71.25" x14ac:dyDescent="0.2">
      <c r="B41" s="31" t="s">
        <v>93</v>
      </c>
      <c r="C41" s="32" t="s">
        <v>94</v>
      </c>
      <c r="D41" s="20" t="s">
        <v>95</v>
      </c>
      <c r="E41" s="26">
        <v>44491</v>
      </c>
      <c r="F41" s="30">
        <v>129375</v>
      </c>
      <c r="G41" s="36">
        <v>44522</v>
      </c>
      <c r="H41" s="23">
        <f t="shared" si="0"/>
        <v>129375</v>
      </c>
      <c r="I41" s="24">
        <v>0</v>
      </c>
      <c r="J41" s="25" t="s">
        <v>17</v>
      </c>
    </row>
    <row r="42" spans="2:10" ht="114" x14ac:dyDescent="0.2">
      <c r="B42" s="31" t="s">
        <v>96</v>
      </c>
      <c r="C42" s="32" t="s">
        <v>97</v>
      </c>
      <c r="D42" s="20" t="s">
        <v>98</v>
      </c>
      <c r="E42" s="26">
        <v>44491</v>
      </c>
      <c r="F42" s="30">
        <v>390816</v>
      </c>
      <c r="G42" s="36">
        <v>44522</v>
      </c>
      <c r="H42" s="23">
        <f t="shared" si="0"/>
        <v>390816</v>
      </c>
      <c r="I42" s="24">
        <v>0</v>
      </c>
      <c r="J42" s="25" t="s">
        <v>17</v>
      </c>
    </row>
    <row r="43" spans="2:10" ht="85.5" x14ac:dyDescent="0.2">
      <c r="B43" s="31" t="s">
        <v>99</v>
      </c>
      <c r="C43" s="32" t="s">
        <v>100</v>
      </c>
      <c r="D43" s="20" t="s">
        <v>101</v>
      </c>
      <c r="E43" s="26">
        <v>44491</v>
      </c>
      <c r="F43" s="30">
        <v>281017</v>
      </c>
      <c r="G43" s="36">
        <v>44522</v>
      </c>
      <c r="H43" s="23">
        <f t="shared" si="0"/>
        <v>281017</v>
      </c>
      <c r="I43" s="24">
        <v>0</v>
      </c>
      <c r="J43" s="25" t="s">
        <v>17</v>
      </c>
    </row>
    <row r="44" spans="2:10" ht="92.25" customHeight="1" x14ac:dyDescent="0.2">
      <c r="B44" s="31" t="s">
        <v>102</v>
      </c>
      <c r="C44" s="32" t="s">
        <v>103</v>
      </c>
      <c r="D44" s="20" t="s">
        <v>104</v>
      </c>
      <c r="E44" s="36">
        <v>44487</v>
      </c>
      <c r="F44" s="30">
        <v>313911</v>
      </c>
      <c r="G44" s="36">
        <v>44518</v>
      </c>
      <c r="H44" s="23">
        <f t="shared" si="0"/>
        <v>313911</v>
      </c>
      <c r="I44" s="24">
        <v>0</v>
      </c>
      <c r="J44" s="25" t="s">
        <v>17</v>
      </c>
    </row>
    <row r="45" spans="2:10" ht="114" x14ac:dyDescent="0.2">
      <c r="B45" s="31" t="s">
        <v>105</v>
      </c>
      <c r="C45" s="32" t="s">
        <v>106</v>
      </c>
      <c r="D45" s="20" t="s">
        <v>107</v>
      </c>
      <c r="E45" s="36">
        <v>44494</v>
      </c>
      <c r="F45" s="34">
        <v>59000</v>
      </c>
      <c r="G45" s="36">
        <v>44525</v>
      </c>
      <c r="H45" s="23">
        <f t="shared" si="0"/>
        <v>59000</v>
      </c>
      <c r="I45" s="24">
        <v>0</v>
      </c>
      <c r="J45" s="25" t="s">
        <v>17</v>
      </c>
    </row>
    <row r="46" spans="2:10" ht="86.25" customHeight="1" x14ac:dyDescent="0.2">
      <c r="B46" s="37" t="s">
        <v>108</v>
      </c>
      <c r="C46" s="32" t="s">
        <v>109</v>
      </c>
      <c r="D46" s="20" t="s">
        <v>110</v>
      </c>
      <c r="E46" s="36">
        <v>44494</v>
      </c>
      <c r="F46" s="34">
        <v>6800</v>
      </c>
      <c r="G46" s="36">
        <v>44525</v>
      </c>
      <c r="H46" s="23">
        <f t="shared" si="0"/>
        <v>6800</v>
      </c>
      <c r="I46" s="24">
        <v>0</v>
      </c>
      <c r="J46" s="25" t="s">
        <v>17</v>
      </c>
    </row>
    <row r="47" spans="2:10" ht="108" customHeight="1" x14ac:dyDescent="0.2">
      <c r="B47" s="31" t="s">
        <v>111</v>
      </c>
      <c r="C47" s="32" t="s">
        <v>112</v>
      </c>
      <c r="D47" s="20" t="s">
        <v>113</v>
      </c>
      <c r="E47" s="36">
        <v>44494</v>
      </c>
      <c r="F47" s="34">
        <v>41300</v>
      </c>
      <c r="G47" s="36">
        <v>44525</v>
      </c>
      <c r="H47" s="23">
        <f t="shared" si="0"/>
        <v>41300</v>
      </c>
      <c r="I47" s="24">
        <v>0</v>
      </c>
      <c r="J47" s="25" t="s">
        <v>17</v>
      </c>
    </row>
    <row r="48" spans="2:10" ht="114" x14ac:dyDescent="0.2">
      <c r="B48" s="31" t="s">
        <v>114</v>
      </c>
      <c r="C48" s="32" t="s">
        <v>115</v>
      </c>
      <c r="D48" s="20" t="s">
        <v>116</v>
      </c>
      <c r="E48" s="36">
        <v>44494</v>
      </c>
      <c r="F48" s="34">
        <v>29500</v>
      </c>
      <c r="G48" s="36">
        <v>44525</v>
      </c>
      <c r="H48" s="23">
        <f t="shared" si="0"/>
        <v>29500</v>
      </c>
      <c r="I48" s="24">
        <v>0</v>
      </c>
      <c r="J48" s="25" t="s">
        <v>17</v>
      </c>
    </row>
    <row r="49" spans="2:10" ht="114" x14ac:dyDescent="0.2">
      <c r="B49" s="31" t="s">
        <v>117</v>
      </c>
      <c r="C49" s="32" t="s">
        <v>118</v>
      </c>
      <c r="D49" s="20" t="s">
        <v>119</v>
      </c>
      <c r="E49" s="36">
        <v>44494</v>
      </c>
      <c r="F49" s="34">
        <v>59000</v>
      </c>
      <c r="G49" s="36">
        <v>44525</v>
      </c>
      <c r="H49" s="23">
        <f t="shared" si="0"/>
        <v>59000</v>
      </c>
      <c r="I49" s="24">
        <v>0</v>
      </c>
      <c r="J49" s="25" t="s">
        <v>17</v>
      </c>
    </row>
    <row r="50" spans="2:10" ht="114" x14ac:dyDescent="0.2">
      <c r="B50" s="31" t="s">
        <v>120</v>
      </c>
      <c r="C50" s="32" t="s">
        <v>121</v>
      </c>
      <c r="D50" s="20" t="s">
        <v>122</v>
      </c>
      <c r="E50" s="36">
        <v>44494</v>
      </c>
      <c r="F50" s="34">
        <v>59000</v>
      </c>
      <c r="G50" s="36">
        <v>44525</v>
      </c>
      <c r="H50" s="23">
        <f t="shared" si="0"/>
        <v>59000</v>
      </c>
      <c r="I50" s="24">
        <v>0</v>
      </c>
      <c r="J50" s="25" t="s">
        <v>17</v>
      </c>
    </row>
    <row r="51" spans="2:10" ht="114" x14ac:dyDescent="0.2">
      <c r="B51" s="31" t="s">
        <v>123</v>
      </c>
      <c r="C51" s="32" t="s">
        <v>124</v>
      </c>
      <c r="D51" s="20" t="s">
        <v>125</v>
      </c>
      <c r="E51" s="36">
        <v>44494</v>
      </c>
      <c r="F51" s="34">
        <v>118000</v>
      </c>
      <c r="G51" s="36">
        <v>44525</v>
      </c>
      <c r="H51" s="23">
        <f t="shared" si="0"/>
        <v>118000</v>
      </c>
      <c r="I51" s="24">
        <v>0</v>
      </c>
      <c r="J51" s="25" t="s">
        <v>17</v>
      </c>
    </row>
    <row r="52" spans="2:10" ht="114" x14ac:dyDescent="0.2">
      <c r="B52" s="31" t="s">
        <v>126</v>
      </c>
      <c r="C52" s="32" t="s">
        <v>127</v>
      </c>
      <c r="D52" s="20" t="s">
        <v>128</v>
      </c>
      <c r="E52" s="36">
        <v>44494</v>
      </c>
      <c r="F52" s="34">
        <v>70800</v>
      </c>
      <c r="G52" s="36">
        <v>44525</v>
      </c>
      <c r="H52" s="23">
        <f t="shared" si="0"/>
        <v>70800</v>
      </c>
      <c r="I52" s="24">
        <v>0</v>
      </c>
      <c r="J52" s="25" t="s">
        <v>17</v>
      </c>
    </row>
    <row r="53" spans="2:10" ht="85.5" x14ac:dyDescent="0.2">
      <c r="B53" s="31" t="s">
        <v>108</v>
      </c>
      <c r="C53" s="32" t="s">
        <v>129</v>
      </c>
      <c r="D53" s="20" t="s">
        <v>130</v>
      </c>
      <c r="E53" s="36">
        <v>44494</v>
      </c>
      <c r="F53" s="34">
        <v>9700</v>
      </c>
      <c r="G53" s="36">
        <v>44525</v>
      </c>
      <c r="H53" s="23">
        <f t="shared" si="0"/>
        <v>9700</v>
      </c>
      <c r="I53" s="24">
        <v>0</v>
      </c>
      <c r="J53" s="25" t="s">
        <v>17</v>
      </c>
    </row>
    <row r="54" spans="2:10" ht="114" x14ac:dyDescent="0.2">
      <c r="B54" s="31" t="s">
        <v>131</v>
      </c>
      <c r="C54" s="32" t="s">
        <v>132</v>
      </c>
      <c r="D54" s="20" t="s">
        <v>133</v>
      </c>
      <c r="E54" s="36">
        <v>44494</v>
      </c>
      <c r="F54" s="34">
        <v>236000</v>
      </c>
      <c r="G54" s="36">
        <v>44525</v>
      </c>
      <c r="H54" s="23">
        <f t="shared" si="0"/>
        <v>236000</v>
      </c>
      <c r="I54" s="24">
        <v>0</v>
      </c>
      <c r="J54" s="25" t="s">
        <v>17</v>
      </c>
    </row>
    <row r="55" spans="2:10" ht="114" x14ac:dyDescent="0.2">
      <c r="B55" s="31" t="s">
        <v>61</v>
      </c>
      <c r="C55" s="32" t="s">
        <v>134</v>
      </c>
      <c r="D55" s="20" t="s">
        <v>135</v>
      </c>
      <c r="E55" s="36">
        <v>44494</v>
      </c>
      <c r="F55" s="34">
        <v>118000</v>
      </c>
      <c r="G55" s="36">
        <v>44525</v>
      </c>
      <c r="H55" s="23">
        <f t="shared" si="0"/>
        <v>118000</v>
      </c>
      <c r="I55" s="24">
        <v>0</v>
      </c>
      <c r="J55" s="25" t="s">
        <v>17</v>
      </c>
    </row>
    <row r="56" spans="2:10" ht="71.25" x14ac:dyDescent="0.2">
      <c r="B56" s="37" t="s">
        <v>136</v>
      </c>
      <c r="C56" s="32" t="s">
        <v>137</v>
      </c>
      <c r="D56" s="20" t="s">
        <v>138</v>
      </c>
      <c r="E56" s="36">
        <v>44494</v>
      </c>
      <c r="F56" s="30">
        <v>9204</v>
      </c>
      <c r="G56" s="36">
        <v>44525</v>
      </c>
      <c r="H56" s="23">
        <f t="shared" si="0"/>
        <v>9204</v>
      </c>
      <c r="I56" s="24">
        <v>0</v>
      </c>
      <c r="J56" s="25" t="s">
        <v>17</v>
      </c>
    </row>
    <row r="57" spans="2:10" ht="83.25" customHeight="1" x14ac:dyDescent="0.2">
      <c r="B57" s="31" t="s">
        <v>139</v>
      </c>
      <c r="C57" s="32" t="s">
        <v>140</v>
      </c>
      <c r="D57" s="20" t="s">
        <v>141</v>
      </c>
      <c r="E57" s="36">
        <v>44494</v>
      </c>
      <c r="F57" s="30">
        <v>20200</v>
      </c>
      <c r="G57" s="36">
        <v>44525</v>
      </c>
      <c r="H57" s="23">
        <f t="shared" si="0"/>
        <v>20200</v>
      </c>
      <c r="I57" s="24">
        <v>0</v>
      </c>
      <c r="J57" s="25" t="s">
        <v>17</v>
      </c>
    </row>
    <row r="58" spans="2:10" ht="114" x14ac:dyDescent="0.2">
      <c r="B58" s="31" t="s">
        <v>142</v>
      </c>
      <c r="C58" s="32" t="s">
        <v>143</v>
      </c>
      <c r="D58" s="20" t="s">
        <v>144</v>
      </c>
      <c r="E58" s="36">
        <v>44494</v>
      </c>
      <c r="F58" s="30">
        <v>59000</v>
      </c>
      <c r="G58" s="36">
        <v>44525</v>
      </c>
      <c r="H58" s="23">
        <f t="shared" si="0"/>
        <v>59000</v>
      </c>
      <c r="I58" s="24">
        <v>0</v>
      </c>
      <c r="J58" s="25" t="s">
        <v>17</v>
      </c>
    </row>
    <row r="59" spans="2:10" ht="92.25" customHeight="1" x14ac:dyDescent="0.2">
      <c r="B59" s="31" t="s">
        <v>145</v>
      </c>
      <c r="C59" s="32" t="s">
        <v>146</v>
      </c>
      <c r="D59" s="20" t="s">
        <v>147</v>
      </c>
      <c r="E59" s="36">
        <v>44494</v>
      </c>
      <c r="F59" s="38" t="s">
        <v>148</v>
      </c>
      <c r="G59" s="36">
        <v>44525</v>
      </c>
      <c r="H59" s="23" t="str">
        <f t="shared" si="0"/>
        <v>49,012.78 12,467.37 997,638.61</v>
      </c>
      <c r="I59" s="24">
        <v>0</v>
      </c>
      <c r="J59" s="25" t="s">
        <v>17</v>
      </c>
    </row>
    <row r="60" spans="2:10" ht="105.75" customHeight="1" x14ac:dyDescent="0.2">
      <c r="B60" s="31" t="s">
        <v>149</v>
      </c>
      <c r="C60" s="32" t="s">
        <v>150</v>
      </c>
      <c r="D60" s="20" t="s">
        <v>151</v>
      </c>
      <c r="E60" s="36">
        <v>44494</v>
      </c>
      <c r="F60" s="34">
        <v>118000</v>
      </c>
      <c r="G60" s="36">
        <v>44525</v>
      </c>
      <c r="H60" s="23">
        <f t="shared" si="0"/>
        <v>118000</v>
      </c>
      <c r="I60" s="24">
        <v>0</v>
      </c>
      <c r="J60" s="25" t="s">
        <v>17</v>
      </c>
    </row>
    <row r="61" spans="2:10" ht="93" customHeight="1" x14ac:dyDescent="0.2">
      <c r="B61" s="31" t="s">
        <v>152</v>
      </c>
      <c r="C61" s="32" t="s">
        <v>153</v>
      </c>
      <c r="D61" s="20" t="s">
        <v>154</v>
      </c>
      <c r="E61" s="36">
        <v>44494</v>
      </c>
      <c r="F61" s="34">
        <v>59000</v>
      </c>
      <c r="G61" s="36">
        <v>44525</v>
      </c>
      <c r="H61" s="23">
        <f t="shared" si="0"/>
        <v>59000</v>
      </c>
      <c r="I61" s="24">
        <v>0</v>
      </c>
      <c r="J61" s="25" t="s">
        <v>17</v>
      </c>
    </row>
    <row r="62" spans="2:10" ht="114" x14ac:dyDescent="0.2">
      <c r="B62" s="31" t="s">
        <v>155</v>
      </c>
      <c r="C62" s="32" t="s">
        <v>156</v>
      </c>
      <c r="D62" s="20" t="s">
        <v>157</v>
      </c>
      <c r="E62" s="36">
        <v>44494</v>
      </c>
      <c r="F62" s="34">
        <v>47200</v>
      </c>
      <c r="G62" s="36">
        <v>44525</v>
      </c>
      <c r="H62" s="23">
        <f t="shared" si="0"/>
        <v>47200</v>
      </c>
      <c r="I62" s="24">
        <v>0</v>
      </c>
      <c r="J62" s="25" t="s">
        <v>17</v>
      </c>
    </row>
    <row r="63" spans="2:10" ht="99" customHeight="1" x14ac:dyDescent="0.2">
      <c r="B63" s="31" t="s">
        <v>158</v>
      </c>
      <c r="C63" s="32" t="s">
        <v>159</v>
      </c>
      <c r="D63" s="20" t="s">
        <v>160</v>
      </c>
      <c r="E63" s="36">
        <v>44494</v>
      </c>
      <c r="F63" s="34">
        <v>118000</v>
      </c>
      <c r="G63" s="36">
        <v>44525</v>
      </c>
      <c r="H63" s="23">
        <f t="shared" si="0"/>
        <v>118000</v>
      </c>
      <c r="I63" s="24">
        <v>0</v>
      </c>
      <c r="J63" s="25" t="s">
        <v>17</v>
      </c>
    </row>
    <row r="64" spans="2:10" ht="105.75" customHeight="1" x14ac:dyDescent="0.2">
      <c r="B64" s="31" t="s">
        <v>161</v>
      </c>
      <c r="C64" s="32" t="s">
        <v>162</v>
      </c>
      <c r="D64" s="20" t="s">
        <v>163</v>
      </c>
      <c r="E64" s="26">
        <v>44496</v>
      </c>
      <c r="F64" s="34">
        <v>70800</v>
      </c>
      <c r="G64" s="26">
        <v>44527</v>
      </c>
      <c r="H64" s="23">
        <f t="shared" si="0"/>
        <v>70800</v>
      </c>
      <c r="I64" s="24">
        <v>0</v>
      </c>
      <c r="J64" s="25" t="s">
        <v>17</v>
      </c>
    </row>
    <row r="65" spans="2:10" ht="102" customHeight="1" x14ac:dyDescent="0.2">
      <c r="B65" s="31" t="s">
        <v>164</v>
      </c>
      <c r="C65" s="32" t="s">
        <v>165</v>
      </c>
      <c r="D65" s="20" t="s">
        <v>166</v>
      </c>
      <c r="E65" s="26">
        <v>44496</v>
      </c>
      <c r="F65" s="34">
        <v>118000</v>
      </c>
      <c r="G65" s="26">
        <v>44527</v>
      </c>
      <c r="H65" s="23">
        <f t="shared" si="0"/>
        <v>118000</v>
      </c>
      <c r="I65" s="24">
        <v>0</v>
      </c>
      <c r="J65" s="25" t="s">
        <v>17</v>
      </c>
    </row>
    <row r="66" spans="2:10" ht="99.75" x14ac:dyDescent="0.2">
      <c r="B66" s="37" t="s">
        <v>167</v>
      </c>
      <c r="C66" s="32" t="s">
        <v>168</v>
      </c>
      <c r="D66" s="20" t="s">
        <v>169</v>
      </c>
      <c r="E66" s="26">
        <v>44491</v>
      </c>
      <c r="F66" s="30">
        <v>390816</v>
      </c>
      <c r="G66" s="36">
        <v>44522</v>
      </c>
      <c r="H66" s="23">
        <f t="shared" si="0"/>
        <v>390816</v>
      </c>
      <c r="I66" s="24">
        <v>0</v>
      </c>
      <c r="J66" s="25" t="s">
        <v>17</v>
      </c>
    </row>
    <row r="67" spans="2:10" ht="99" customHeight="1" x14ac:dyDescent="0.2">
      <c r="B67" s="37" t="s">
        <v>170</v>
      </c>
      <c r="C67" s="32" t="s">
        <v>171</v>
      </c>
      <c r="D67" s="20" t="s">
        <v>172</v>
      </c>
      <c r="E67" s="26">
        <v>44493</v>
      </c>
      <c r="F67" s="34">
        <v>195000</v>
      </c>
      <c r="G67" s="26">
        <v>44524</v>
      </c>
      <c r="H67" s="23">
        <f t="shared" si="0"/>
        <v>195000</v>
      </c>
      <c r="I67" s="24">
        <v>0</v>
      </c>
      <c r="J67" s="25" t="s">
        <v>17</v>
      </c>
    </row>
    <row r="68" spans="2:10" ht="99.75" x14ac:dyDescent="0.2">
      <c r="B68" s="37" t="s">
        <v>173</v>
      </c>
      <c r="C68" s="32" t="s">
        <v>174</v>
      </c>
      <c r="D68" s="20" t="s">
        <v>175</v>
      </c>
      <c r="E68" s="26">
        <v>44491</v>
      </c>
      <c r="F68" s="30">
        <v>225000</v>
      </c>
      <c r="G68" s="36">
        <v>44522</v>
      </c>
      <c r="H68" s="23">
        <f t="shared" si="0"/>
        <v>225000</v>
      </c>
      <c r="I68" s="24">
        <v>0</v>
      </c>
      <c r="J68" s="25" t="s">
        <v>17</v>
      </c>
    </row>
    <row r="69" spans="2:10" ht="114.75" customHeight="1" x14ac:dyDescent="0.2">
      <c r="B69" s="31" t="s">
        <v>176</v>
      </c>
      <c r="C69" s="32" t="s">
        <v>177</v>
      </c>
      <c r="D69" s="39" t="s">
        <v>178</v>
      </c>
      <c r="E69" s="26">
        <v>44515</v>
      </c>
      <c r="F69" s="34">
        <v>82600</v>
      </c>
      <c r="G69" s="26">
        <v>44545</v>
      </c>
      <c r="H69" s="23">
        <f t="shared" si="0"/>
        <v>82600</v>
      </c>
      <c r="I69" s="24">
        <v>0</v>
      </c>
      <c r="J69" s="25" t="s">
        <v>17</v>
      </c>
    </row>
    <row r="70" spans="2:10" ht="114" x14ac:dyDescent="0.2">
      <c r="B70" s="31" t="s">
        <v>179</v>
      </c>
      <c r="C70" s="32" t="s">
        <v>180</v>
      </c>
      <c r="D70" s="20" t="s">
        <v>181</v>
      </c>
      <c r="E70" s="26">
        <v>44499</v>
      </c>
      <c r="F70" s="34">
        <v>59000</v>
      </c>
      <c r="G70" s="26">
        <v>44530</v>
      </c>
      <c r="H70" s="23">
        <f t="shared" si="0"/>
        <v>59000</v>
      </c>
      <c r="I70" s="24">
        <v>0</v>
      </c>
      <c r="J70" s="25" t="s">
        <v>17</v>
      </c>
    </row>
    <row r="71" spans="2:10" ht="114" x14ac:dyDescent="0.2">
      <c r="B71" s="31" t="s">
        <v>182</v>
      </c>
      <c r="C71" s="32" t="s">
        <v>183</v>
      </c>
      <c r="D71" s="20" t="s">
        <v>184</v>
      </c>
      <c r="E71" s="26">
        <v>44515</v>
      </c>
      <c r="F71" s="34">
        <v>47200</v>
      </c>
      <c r="G71" s="26">
        <v>44545</v>
      </c>
      <c r="H71" s="23">
        <f t="shared" si="0"/>
        <v>47200</v>
      </c>
      <c r="I71" s="24">
        <v>0</v>
      </c>
      <c r="J71" s="25" t="s">
        <v>17</v>
      </c>
    </row>
    <row r="72" spans="2:10" ht="114" x14ac:dyDescent="0.2">
      <c r="B72" s="31" t="s">
        <v>185</v>
      </c>
      <c r="C72" s="32" t="s">
        <v>186</v>
      </c>
      <c r="D72" s="20" t="s">
        <v>187</v>
      </c>
      <c r="E72" s="26">
        <v>44515</v>
      </c>
      <c r="F72" s="34">
        <v>47200</v>
      </c>
      <c r="G72" s="26">
        <v>44545</v>
      </c>
      <c r="H72" s="23">
        <f t="shared" si="0"/>
        <v>47200</v>
      </c>
      <c r="I72" s="24">
        <v>0</v>
      </c>
      <c r="J72" s="25" t="s">
        <v>17</v>
      </c>
    </row>
    <row r="73" spans="2:10" ht="114" x14ac:dyDescent="0.2">
      <c r="B73" s="31" t="s">
        <v>188</v>
      </c>
      <c r="C73" s="32" t="s">
        <v>189</v>
      </c>
      <c r="D73" s="20" t="s">
        <v>190</v>
      </c>
      <c r="E73" s="26">
        <v>44515</v>
      </c>
      <c r="F73" s="34">
        <v>177000</v>
      </c>
      <c r="G73" s="26">
        <v>44545</v>
      </c>
      <c r="H73" s="23">
        <f t="shared" si="0"/>
        <v>177000</v>
      </c>
      <c r="I73" s="24">
        <v>0</v>
      </c>
      <c r="J73" s="25" t="s">
        <v>17</v>
      </c>
    </row>
    <row r="74" spans="2:10" ht="97.5" customHeight="1" x14ac:dyDescent="0.2">
      <c r="B74" s="31" t="s">
        <v>191</v>
      </c>
      <c r="C74" s="32" t="s">
        <v>192</v>
      </c>
      <c r="D74" s="20" t="s">
        <v>54</v>
      </c>
      <c r="E74" s="26">
        <v>44515</v>
      </c>
      <c r="F74" s="34">
        <v>59000</v>
      </c>
      <c r="G74" s="26">
        <v>44545</v>
      </c>
      <c r="H74" s="23">
        <f t="shared" si="0"/>
        <v>59000</v>
      </c>
      <c r="I74" s="24">
        <v>0</v>
      </c>
      <c r="J74" s="25" t="s">
        <v>17</v>
      </c>
    </row>
    <row r="75" spans="2:10" ht="56.25" customHeight="1" x14ac:dyDescent="0.2">
      <c r="B75" s="31" t="s">
        <v>193</v>
      </c>
      <c r="C75" s="32" t="s">
        <v>194</v>
      </c>
      <c r="D75" s="20" t="s">
        <v>195</v>
      </c>
      <c r="E75" s="26">
        <v>44498</v>
      </c>
      <c r="F75" s="30">
        <v>696816.24</v>
      </c>
      <c r="G75" s="26">
        <v>44529</v>
      </c>
      <c r="H75" s="23">
        <f t="shared" si="0"/>
        <v>696816.24</v>
      </c>
      <c r="I75" s="24">
        <v>0</v>
      </c>
      <c r="J75" s="25" t="s">
        <v>17</v>
      </c>
    </row>
    <row r="76" spans="2:10" ht="114" x14ac:dyDescent="0.2">
      <c r="B76" s="31" t="s">
        <v>196</v>
      </c>
      <c r="C76" s="32" t="s">
        <v>197</v>
      </c>
      <c r="D76" s="20" t="s">
        <v>198</v>
      </c>
      <c r="E76" s="26">
        <v>44515</v>
      </c>
      <c r="F76" s="34">
        <v>118000</v>
      </c>
      <c r="G76" s="26">
        <v>44545</v>
      </c>
      <c r="H76" s="23">
        <f t="shared" si="0"/>
        <v>118000</v>
      </c>
      <c r="I76" s="24">
        <v>0</v>
      </c>
      <c r="J76" s="25" t="s">
        <v>17</v>
      </c>
    </row>
    <row r="77" spans="2:10" ht="114" x14ac:dyDescent="0.2">
      <c r="B77" s="31" t="s">
        <v>199</v>
      </c>
      <c r="C77" s="32" t="s">
        <v>200</v>
      </c>
      <c r="D77" s="20" t="s">
        <v>201</v>
      </c>
      <c r="E77" s="26">
        <v>44515</v>
      </c>
      <c r="F77" s="34">
        <v>94400</v>
      </c>
      <c r="G77" s="26">
        <v>44545</v>
      </c>
      <c r="H77" s="23">
        <f t="shared" si="0"/>
        <v>94400</v>
      </c>
      <c r="I77" s="24">
        <v>0</v>
      </c>
      <c r="J77" s="25" t="s">
        <v>17</v>
      </c>
    </row>
    <row r="78" spans="2:10" ht="114" x14ac:dyDescent="0.2">
      <c r="B78" s="31" t="s">
        <v>202</v>
      </c>
      <c r="C78" s="32" t="s">
        <v>203</v>
      </c>
      <c r="D78" s="20" t="s">
        <v>204</v>
      </c>
      <c r="E78" s="26">
        <v>44515</v>
      </c>
      <c r="F78" s="34">
        <v>88500</v>
      </c>
      <c r="G78" s="26">
        <v>44545</v>
      </c>
      <c r="H78" s="23">
        <f t="shared" si="0"/>
        <v>88500</v>
      </c>
      <c r="I78" s="24">
        <v>0</v>
      </c>
      <c r="J78" s="25" t="s">
        <v>17</v>
      </c>
    </row>
    <row r="79" spans="2:10" ht="114" x14ac:dyDescent="0.2">
      <c r="B79" s="31" t="s">
        <v>205</v>
      </c>
      <c r="C79" s="32" t="s">
        <v>206</v>
      </c>
      <c r="D79" s="20" t="s">
        <v>207</v>
      </c>
      <c r="E79" s="26">
        <v>44516</v>
      </c>
      <c r="F79" s="34">
        <v>59000</v>
      </c>
      <c r="G79" s="26">
        <v>44546</v>
      </c>
      <c r="H79" s="23">
        <f t="shared" si="0"/>
        <v>59000</v>
      </c>
      <c r="I79" s="24">
        <v>0</v>
      </c>
      <c r="J79" s="25" t="s">
        <v>17</v>
      </c>
    </row>
    <row r="80" spans="2:10" ht="114" x14ac:dyDescent="0.2">
      <c r="B80" s="31" t="s">
        <v>208</v>
      </c>
      <c r="C80" s="32" t="s">
        <v>209</v>
      </c>
      <c r="D80" s="20" t="s">
        <v>210</v>
      </c>
      <c r="E80" s="26">
        <v>44516</v>
      </c>
      <c r="F80" s="34">
        <v>59000</v>
      </c>
      <c r="G80" s="26">
        <v>44546</v>
      </c>
      <c r="H80" s="23">
        <f t="shared" ref="H80:H91" si="1">+F80</f>
        <v>59000</v>
      </c>
      <c r="I80" s="24">
        <v>0</v>
      </c>
      <c r="J80" s="25" t="s">
        <v>17</v>
      </c>
    </row>
    <row r="81" spans="2:10" ht="126" customHeight="1" x14ac:dyDescent="0.2">
      <c r="B81" s="31" t="s">
        <v>211</v>
      </c>
      <c r="C81" s="32" t="s">
        <v>212</v>
      </c>
      <c r="D81" s="20" t="s">
        <v>213</v>
      </c>
      <c r="E81" s="26">
        <v>44517</v>
      </c>
      <c r="F81" s="34">
        <v>76700</v>
      </c>
      <c r="G81" s="26">
        <v>44547</v>
      </c>
      <c r="H81" s="23">
        <f t="shared" si="1"/>
        <v>76700</v>
      </c>
      <c r="I81" s="24">
        <v>0</v>
      </c>
      <c r="J81" s="25" t="s">
        <v>17</v>
      </c>
    </row>
    <row r="82" spans="2:10" ht="105" customHeight="1" x14ac:dyDescent="0.2">
      <c r="B82" s="31" t="s">
        <v>214</v>
      </c>
      <c r="C82" s="32" t="s">
        <v>215</v>
      </c>
      <c r="D82" s="20" t="s">
        <v>216</v>
      </c>
      <c r="E82" s="26">
        <v>44517</v>
      </c>
      <c r="F82" s="34">
        <v>59000</v>
      </c>
      <c r="G82" s="26">
        <v>44547</v>
      </c>
      <c r="H82" s="23">
        <f t="shared" si="1"/>
        <v>59000</v>
      </c>
      <c r="I82" s="24">
        <v>0</v>
      </c>
      <c r="J82" s="25" t="s">
        <v>17</v>
      </c>
    </row>
    <row r="83" spans="2:10" ht="114" customHeight="1" x14ac:dyDescent="0.2">
      <c r="B83" s="31" t="s">
        <v>217</v>
      </c>
      <c r="C83" s="27" t="s">
        <v>218</v>
      </c>
      <c r="D83" s="20" t="s">
        <v>219</v>
      </c>
      <c r="E83" s="26">
        <v>44517</v>
      </c>
      <c r="F83" s="34">
        <v>236000</v>
      </c>
      <c r="G83" s="26">
        <v>44547</v>
      </c>
      <c r="H83" s="23">
        <f t="shared" si="1"/>
        <v>236000</v>
      </c>
      <c r="I83" s="24">
        <v>0</v>
      </c>
      <c r="J83" s="25" t="s">
        <v>17</v>
      </c>
    </row>
    <row r="84" spans="2:10" ht="100.5" customHeight="1" x14ac:dyDescent="0.2">
      <c r="B84" s="31" t="s">
        <v>220</v>
      </c>
      <c r="C84" s="32" t="s">
        <v>221</v>
      </c>
      <c r="D84" s="20" t="s">
        <v>222</v>
      </c>
      <c r="E84" s="26">
        <v>44516</v>
      </c>
      <c r="F84" s="34">
        <v>47200</v>
      </c>
      <c r="G84" s="26">
        <v>44546</v>
      </c>
      <c r="H84" s="23">
        <f t="shared" si="1"/>
        <v>47200</v>
      </c>
      <c r="I84" s="24">
        <v>0</v>
      </c>
      <c r="J84" s="25" t="s">
        <v>17</v>
      </c>
    </row>
    <row r="85" spans="2:10" ht="85.5" x14ac:dyDescent="0.2">
      <c r="B85" s="31" t="s">
        <v>223</v>
      </c>
      <c r="C85" s="32" t="s">
        <v>224</v>
      </c>
      <c r="D85" s="20" t="s">
        <v>225</v>
      </c>
      <c r="E85" s="26">
        <v>44517</v>
      </c>
      <c r="F85" s="34">
        <v>421083</v>
      </c>
      <c r="G85" s="26">
        <v>44547</v>
      </c>
      <c r="H85" s="23">
        <f t="shared" si="1"/>
        <v>421083</v>
      </c>
      <c r="I85" s="24">
        <v>0</v>
      </c>
      <c r="J85" s="25" t="s">
        <v>17</v>
      </c>
    </row>
    <row r="86" spans="2:10" ht="102.75" customHeight="1" x14ac:dyDescent="0.2">
      <c r="B86" s="31" t="s">
        <v>226</v>
      </c>
      <c r="C86" s="32" t="s">
        <v>227</v>
      </c>
      <c r="D86" s="20" t="s">
        <v>228</v>
      </c>
      <c r="E86" s="26">
        <v>44517</v>
      </c>
      <c r="F86" s="30">
        <v>304381</v>
      </c>
      <c r="G86" s="26">
        <v>44547</v>
      </c>
      <c r="H86" s="23">
        <f t="shared" si="1"/>
        <v>304381</v>
      </c>
      <c r="I86" s="24">
        <v>0</v>
      </c>
      <c r="J86" s="25" t="s">
        <v>17</v>
      </c>
    </row>
    <row r="87" spans="2:10" ht="85.5" x14ac:dyDescent="0.2">
      <c r="B87" s="31" t="s">
        <v>87</v>
      </c>
      <c r="C87" s="32" t="s">
        <v>229</v>
      </c>
      <c r="D87" s="20" t="s">
        <v>230</v>
      </c>
      <c r="E87" s="26">
        <v>44517</v>
      </c>
      <c r="F87" s="30">
        <v>304381</v>
      </c>
      <c r="G87" s="26">
        <v>44547</v>
      </c>
      <c r="H87" s="23">
        <f t="shared" si="1"/>
        <v>304381</v>
      </c>
      <c r="I87" s="24">
        <v>0</v>
      </c>
      <c r="J87" s="25" t="s">
        <v>17</v>
      </c>
    </row>
    <row r="88" spans="2:10" ht="108" customHeight="1" x14ac:dyDescent="0.2">
      <c r="B88" s="31" t="s">
        <v>231</v>
      </c>
      <c r="C88" s="32" t="s">
        <v>232</v>
      </c>
      <c r="D88" s="20" t="s">
        <v>233</v>
      </c>
      <c r="E88" s="26">
        <v>44517</v>
      </c>
      <c r="F88" s="30">
        <v>125965</v>
      </c>
      <c r="G88" s="26">
        <v>44547</v>
      </c>
      <c r="H88" s="23">
        <f t="shared" si="1"/>
        <v>125965</v>
      </c>
      <c r="I88" s="24">
        <v>0</v>
      </c>
      <c r="J88" s="25" t="s">
        <v>17</v>
      </c>
    </row>
    <row r="89" spans="2:10" ht="97.5" customHeight="1" x14ac:dyDescent="0.2">
      <c r="B89" s="31" t="s">
        <v>234</v>
      </c>
      <c r="C89" s="32" t="s">
        <v>235</v>
      </c>
      <c r="D89" s="20" t="s">
        <v>236</v>
      </c>
      <c r="E89" s="26">
        <v>44517</v>
      </c>
      <c r="F89" s="30">
        <v>23200</v>
      </c>
      <c r="G89" s="26">
        <v>44547</v>
      </c>
      <c r="H89" s="23">
        <f t="shared" si="1"/>
        <v>23200</v>
      </c>
      <c r="I89" s="24">
        <v>0</v>
      </c>
      <c r="J89" s="25" t="s">
        <v>17</v>
      </c>
    </row>
    <row r="90" spans="2:10" ht="71.25" x14ac:dyDescent="0.2">
      <c r="B90" s="31" t="s">
        <v>237</v>
      </c>
      <c r="C90" s="32" t="s">
        <v>238</v>
      </c>
      <c r="D90" s="20" t="s">
        <v>239</v>
      </c>
      <c r="E90" s="26">
        <v>44517</v>
      </c>
      <c r="F90" s="30">
        <v>130508</v>
      </c>
      <c r="G90" s="26">
        <v>44547</v>
      </c>
      <c r="H90" s="23">
        <f t="shared" si="1"/>
        <v>130508</v>
      </c>
      <c r="I90" s="24">
        <v>0</v>
      </c>
      <c r="J90" s="25" t="s">
        <v>17</v>
      </c>
    </row>
    <row r="91" spans="2:10" ht="85.5" x14ac:dyDescent="0.2">
      <c r="B91" s="31" t="s">
        <v>240</v>
      </c>
      <c r="C91" s="32" t="s">
        <v>241</v>
      </c>
      <c r="D91" s="20" t="s">
        <v>242</v>
      </c>
      <c r="E91" s="26">
        <v>44509</v>
      </c>
      <c r="F91" s="30">
        <v>4264496.4000000004</v>
      </c>
      <c r="G91" s="26">
        <v>44539</v>
      </c>
      <c r="H91" s="23">
        <f t="shared" si="1"/>
        <v>4264496.4000000004</v>
      </c>
      <c r="I91" s="24">
        <v>0</v>
      </c>
      <c r="J91" s="25" t="s">
        <v>17</v>
      </c>
    </row>
    <row r="92" spans="2:10" ht="13.5" thickBot="1" x14ac:dyDescent="0.25">
      <c r="B92" s="40"/>
      <c r="C92" s="41"/>
      <c r="D92" s="42"/>
      <c r="E92" s="43"/>
      <c r="F92" s="44"/>
      <c r="G92" s="45"/>
      <c r="H92" s="45"/>
      <c r="I92" s="46"/>
      <c r="J92" s="47"/>
    </row>
    <row r="93" spans="2:10" x14ac:dyDescent="0.2">
      <c r="B93" s="48"/>
    </row>
    <row r="97" spans="2:10" x14ac:dyDescent="0.2">
      <c r="C97" s="49"/>
      <c r="D97" s="49"/>
    </row>
    <row r="98" spans="2:10" x14ac:dyDescent="0.2">
      <c r="B98" s="50" t="s">
        <v>243</v>
      </c>
      <c r="C98" s="50"/>
      <c r="D98" s="51" t="s">
        <v>244</v>
      </c>
      <c r="E98" s="51"/>
      <c r="F98" s="52"/>
      <c r="G98" s="50"/>
      <c r="H98" s="51" t="s">
        <v>245</v>
      </c>
      <c r="I98" s="51"/>
      <c r="J98" s="51"/>
    </row>
    <row r="99" spans="2:10" x14ac:dyDescent="0.2">
      <c r="B99" s="53" t="s">
        <v>246</v>
      </c>
      <c r="C99" s="53"/>
      <c r="D99" s="54" t="s">
        <v>247</v>
      </c>
      <c r="E99" s="54"/>
      <c r="F99" s="55"/>
      <c r="G99" s="53"/>
      <c r="H99" s="56" t="s">
        <v>248</v>
      </c>
      <c r="I99" s="56"/>
      <c r="J99" s="56"/>
    </row>
    <row r="100" spans="2:10" x14ac:dyDescent="0.2">
      <c r="B100" s="53" t="s">
        <v>249</v>
      </c>
      <c r="C100" s="53"/>
      <c r="D100" s="54" t="s">
        <v>250</v>
      </c>
      <c r="E100" s="54"/>
      <c r="F100" s="55"/>
      <c r="G100" s="53"/>
      <c r="H100" s="56" t="s">
        <v>251</v>
      </c>
      <c r="I100" s="56"/>
      <c r="J100" s="56"/>
    </row>
  </sheetData>
  <mergeCells count="10">
    <mergeCell ref="D99:E99"/>
    <mergeCell ref="H99:J99"/>
    <mergeCell ref="D100:E100"/>
    <mergeCell ref="H100:J100"/>
    <mergeCell ref="B9:J9"/>
    <mergeCell ref="B11:J11"/>
    <mergeCell ref="B12:J12"/>
    <mergeCell ref="C97:D97"/>
    <mergeCell ref="D98:E98"/>
    <mergeCell ref="H98:J9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Diosmery Carela Cruz</dc:creator>
  <cp:lastModifiedBy>Ana Diosmery Carela Cruz</cp:lastModifiedBy>
  <dcterms:created xsi:type="dcterms:W3CDTF">2021-11-10T14:18:59Z</dcterms:created>
  <dcterms:modified xsi:type="dcterms:W3CDTF">2021-11-10T14:20:27Z</dcterms:modified>
</cp:coreProperties>
</file>