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REPORTE" sheetId="2" r:id="rId1"/>
    <sheet name="Hoja3" sheetId="3" r:id="rId2"/>
  </sheets>
  <definedNames>
    <definedName name="_xlnm.Print_Area" localSheetId="0">REPORTE!$A$1:$F$67</definedName>
  </definedNames>
  <calcPr calcId="145621"/>
</workbook>
</file>

<file path=xl/calcChain.xml><?xml version="1.0" encoding="utf-8"?>
<calcChain xmlns="http://schemas.openxmlformats.org/spreadsheetml/2006/main">
  <c r="F13" i="2" l="1"/>
  <c r="F42" i="2" l="1"/>
</calcChain>
</file>

<file path=xl/sharedStrings.xml><?xml version="1.0" encoding="utf-8"?>
<sst xmlns="http://schemas.openxmlformats.org/spreadsheetml/2006/main" count="133" uniqueCount="104">
  <si>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</si>
  <si>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</si>
  <si>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</si>
  <si>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</si>
  <si>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</si>
  <si>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</si>
  <si>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</si>
  <si>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</si>
  <si>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EXPRESS TRAILER SERVICES ETS, SRL</t>
  </si>
  <si>
    <t>B1500000502</t>
  </si>
  <si>
    <t>B1500000510</t>
  </si>
  <si>
    <t>B1500000513</t>
  </si>
  <si>
    <t>ALQUILER DE OFICINA  MOVIL O FURGON PARA USO DE LA POLICIA AUXILIAR CON ASIENTO EN SANTIAGO, CORRESPONDIENTE AL PERIODO DESDE 17/07/2021 AL 16/08/2021.</t>
  </si>
  <si>
    <t>Auxiliar de Contabilidad</t>
  </si>
  <si>
    <t>B1500000527</t>
  </si>
  <si>
    <t>ALQUILER DE OFICINA  MOVIL O FURGON PARA USO DE LA POLICIA AUXILIAR CON ASIENTO EN SANTIAGO, CORRESPONDIENTE AL PERIODO DESDE 17/08/2021 AL 16/09/2021.</t>
  </si>
  <si>
    <t>AUTORIZADO POR</t>
  </si>
  <si>
    <t>LIC. RAMON FRANCISCO HERNANDEZ VENTURA</t>
  </si>
  <si>
    <t xml:space="preserve">REVISADO POR </t>
  </si>
  <si>
    <t>LICDA. ROSANDA SERRANO</t>
  </si>
  <si>
    <t>Encargada Depto. De Contabilidad</t>
  </si>
  <si>
    <t>Director Financiero</t>
  </si>
  <si>
    <t>JESUS A. BATISTA MARTINEZ</t>
  </si>
  <si>
    <t>ALQUILER DE OFICINA  MOVIL O FURGON PARA USO DE LA POLICIA AUXILIAR CON ASIENTO EN SANTIAGO, CORRESPONDIENTE AL PERIODO DESDE 17/05/2021 AL 16/06/2021.</t>
  </si>
  <si>
    <t>ALQUILER DE OFICINA  MOVIL O FURGON PARA USO DE LA POLICIA AUXILIAR CON ASIENTO EN SANTIAGO, CORRESPONDIENTE AL PERIODO DESDE 17/09/2021 AL 16/10/2021.</t>
  </si>
  <si>
    <t>B1500000530</t>
  </si>
  <si>
    <t>ALQUILER DE OFICINA  MOVIL O FURGON PARA USO DE LA POLICIA AUXILIAR CON ASIENTO EN SANTIAGO, CORRESPONDIENTE AL PERIODO DESDE 17/10/2021 AL 16/11/2021.</t>
  </si>
  <si>
    <t>B1500000539</t>
  </si>
  <si>
    <t>ALQUILER DE OFICINA  MOVIL O FURGON PARA USO DE LA POLICIA AUXILIAR CON ASIENTO EN SANTIAGO, CORRESPONDIENTE AL PERIODO DESDE 17/11/2021 AL 16/12/2021.</t>
  </si>
  <si>
    <t>B1500000547</t>
  </si>
  <si>
    <t>GRUPO PEÑALBA, SRL</t>
  </si>
  <si>
    <t>B1500000028</t>
  </si>
  <si>
    <t>ALQUILER DE OFICINA  MOVIL O FURGON PARA USO DE LA POLICIA AUXILIAR CON ASIENTO EN SANTIAGO, CORRESPONDIENTE AL PERIODO DESDE 17/12/2021 AL 16/01/2022.</t>
  </si>
  <si>
    <t>B1500000552</t>
  </si>
  <si>
    <t>B1500000554</t>
  </si>
  <si>
    <t>ALQUILER DE OFICINA  MOVIL O FURGON PARA USO DE LA POLICIA AUXILIAR CON ASIENTO EN SANTIAGO, CORRESPONDIENTE AL PERIODO DESDE 17/01/2022 AL 16/02/2022.</t>
  </si>
  <si>
    <t>ALQUILER DE OFICINA  MOVIL O FURGON PARA USO DE LA POLICIA AUXILIAR CON ASIENTO EN SANTIAGO, CORRESPONDIENTE AL PERIODO DESDE 17/02/2022 AL 16/03/2022.</t>
  </si>
  <si>
    <t>B1500000560</t>
  </si>
  <si>
    <t>OFICINA GUBERNAMENTAL DE TECNOLOGIA DE LA INFORMACION Y COMUNICACIÓN (OGTIC)</t>
  </si>
  <si>
    <t>SERVICIOS EMPRESARIALES CANAAN, SRL</t>
  </si>
  <si>
    <t>CONSULTORES DE DATOS DEL CARIBE, SRL</t>
  </si>
  <si>
    <t>ALQUILER DE OFICINA  MOVIL O FURGON PARA USO DE LA POLICIA AUXILIAR CON ASIENTO EN SANTIAGO, CORRESPONDIENTE AL PERIODO DESDE 17/06/2021 AL 16/07/2021.</t>
  </si>
  <si>
    <t>ALQUILER DE OFICINA  MOVIL O FURGON PARA USO DE LA POLICIA AUXILIAR CON ASIENTO EN SANTIAGO, CORRESPONDIENTE AL PERIODO DESDE 17/03/2021 AL 16/04/2021.</t>
  </si>
  <si>
    <t>ALQUILER DE OFICINA  MOVIL O FURGON PARA USO DE LA POLICIA AUXILIAR CON ASIENTO EN SANTIAGO, CORRESPONDIENTE AL PERIODO DESDE 17/04/2021 AL 16/05/2021.</t>
  </si>
  <si>
    <t>B1500000483</t>
  </si>
  <si>
    <t>B1500000486</t>
  </si>
  <si>
    <t>ALQUILER DE OFICINA  MOVIL O FURGON PARA USO DE LA POLICIA AUXILIAR CON ASIENTO EN SANTIAGO, CORRESPONDIENTE AL PERIODO DESDE 17/03/2022 AL 16/04/2022.</t>
  </si>
  <si>
    <t>B1500000565</t>
  </si>
  <si>
    <t>MEDIATRIX, SRL</t>
  </si>
  <si>
    <t>B1500000035</t>
  </si>
  <si>
    <t>THE MULTI SERVICE HEDEAN, SRL</t>
  </si>
  <si>
    <t>B1500000160</t>
  </si>
  <si>
    <t>AGENCIA DE VIAJES MILENA TOURS, SRL</t>
  </si>
  <si>
    <t>ALTICE DOMINICANA, S.A</t>
  </si>
  <si>
    <t>COMPAÑÍA DOMINICANA DE TELEFONOS, S.A</t>
  </si>
  <si>
    <t>B1500004416</t>
  </si>
  <si>
    <t>B1500040265</t>
  </si>
  <si>
    <t>B1500040239</t>
  </si>
  <si>
    <t>B1500186204</t>
  </si>
  <si>
    <t>B1500001146</t>
  </si>
  <si>
    <t>ADQUISICION DE SERVICIOS DE HOSPEDAJE A NIVEL NACIONAL</t>
  </si>
  <si>
    <t>PAGO SERVICIO TELEFONICO A LA POLICIA AUXILIAR CUENTA: 9704970, CON PERIODO DE FACTURACION DESDE 20/04/2022 HASTA 19/05/2022.</t>
  </si>
  <si>
    <t>PAGO SERVICIO DE INTERNET BACKUP PARA EL MINISTERIO CON LA CUENTA: 4045090, PERIODO DESDE 20/04/2022 HASTA 19/05/2022.</t>
  </si>
  <si>
    <t>PAGO DE INSTALACION DE 70 SALIDAS UTP CAT. 6. CABLEADO ESTRUCTURADO REALIZADO EN LA OFICINA DE SANTIAGO DEL MIP.C/ 18%ITBIS.</t>
  </si>
  <si>
    <t>CARGO FJO  REPORTES DE CREDITOS  DEL SERVICIO DE BURO DE CREDITO CORRESPONDIENTE AL PERIODO 13/04/2022 AL 12/05/2022.</t>
  </si>
  <si>
    <t>ALQUILER DE OFICINA  MOVIL O FURGON PARA USO DE LA POLICIA AUXILIAR CON ASIENTO EN SANTIAGO, CORRESPONDIENTE AL PERIODO DESDE 17/04/2022 AL 16/05/2022.</t>
  </si>
  <si>
    <t>B1500000571</t>
  </si>
  <si>
    <t>GOBERNACION JUAN PABLO DUARTE</t>
  </si>
  <si>
    <t>APORTE ECONOMICO PARA EL MANTENIMIENTO CORRESPONDIENTE AL MES DE MAYO 2022.</t>
  </si>
  <si>
    <t>SERVICIO DE REPARACION Y/O MANTENIMIENTO PARA EL VEHICULO MCARCA: LEXUS, MODELOS LS-460 CHASIS 017832, ASIGNADO AL DESPACHO DE ESTE MIP.</t>
  </si>
  <si>
    <t>ADQUISICION DE TABLET QUE SERAN UTILIZADAS POR ELVICEMINISTRO DE SEGURIDAD PREVENTIVA DE ESTE MIP.</t>
  </si>
  <si>
    <t>B1500000249</t>
  </si>
  <si>
    <t>220/05/2022</t>
  </si>
  <si>
    <t>MIGUELINA BUFFET, SRL</t>
  </si>
  <si>
    <t>SERVICIO DE DESAYUNO Y REFRIGERIO.</t>
  </si>
  <si>
    <t>APORTE PARA EL SOSTENIMIENTO DE LA OPERACIÓN DEL ESPACIO QUE OCUPA EN EL PUNTO GOB-MEGACENTRO. CORRESPONDIENTE AL MES MAYO  2022.</t>
  </si>
  <si>
    <t>APORTE PARA EL SOSTENIMIENTO DE LA OPERACIÓN DEL ESPACIO QUE OCUPA EN EL PUNTO GOB-SAMBIL  CORRESPONDIENTE AL MES MAYO  2022.</t>
  </si>
  <si>
    <t>B1500000218</t>
  </si>
  <si>
    <t>B1500001630</t>
  </si>
  <si>
    <t>B1500001646</t>
  </si>
  <si>
    <t>SERVICIO SISTEMA MOTRIZ A.M.G</t>
  </si>
  <si>
    <t>TURISTRANS TRANSPORTE Y SERVICIO</t>
  </si>
  <si>
    <t>PAGO DE ALQUILER DE INSTALACIONES POLICIA AUXILIAR. PAGO MES MAYO 2022.</t>
  </si>
  <si>
    <t>MANTENIMIENTO CORRECTIVO Y AIRE ACONDICIONADO PARA LA FLOTILLA VEHICULAR DEL MINISTERIO DE INTERIOR Y POLICIA, ITEMS I, II, Y III.</t>
  </si>
  <si>
    <t>CONTRATACION DE SERVICIOS PARA ADECUACION NUEVAS INSTALACIONES DE SANTIAGO DE LOS CABALLEROS.</t>
  </si>
  <si>
    <t>CONTRATACION DE SERVICIOS DE ALQUILER DE VEHICULO PARA DIFERENTES ACTIVIDADES QUE REALIZA EL MINISTERIO DE INTERIOR Y POLICIA.</t>
  </si>
  <si>
    <t>B15000000714</t>
  </si>
  <si>
    <t>B1500000286</t>
  </si>
  <si>
    <t>B1500002916</t>
  </si>
  <si>
    <t>B1500002915</t>
  </si>
  <si>
    <t>B1500002914</t>
  </si>
  <si>
    <t>B1500002913</t>
  </si>
  <si>
    <t>B1500002912</t>
  </si>
  <si>
    <t>B1500002911</t>
  </si>
  <si>
    <t>B1500002910</t>
  </si>
  <si>
    <t>B1500002909</t>
  </si>
  <si>
    <t>B1500002907</t>
  </si>
  <si>
    <t>B1500002906</t>
  </si>
  <si>
    <t>B1500002905</t>
  </si>
  <si>
    <t xml:space="preserve">B1500002903                                                                          </t>
  </si>
  <si>
    <t>B1500002904</t>
  </si>
  <si>
    <t>B1500004318</t>
  </si>
  <si>
    <t xml:space="preserve">B1500004335     </t>
  </si>
  <si>
    <t>CORRESPONDIENTE AL 31 DE MAYO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</si>
</sst>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43" fontId="1" fillId="0" borderId="0" xfId="1" applyFont="1" applyAlignment="1">
      <alignment horizontal="center" wrapText="1"/>
    </xf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4" fillId="3" borderId="3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6" fillId="2" borderId="1" xfId="4" applyFont="1" applyFill="1" applyBorder="1" applyAlignment="1">
      <alignment horizontal="left" wrapText="1"/>
    </xf>
    <xf numFmtId="0" fontId="7" fillId="2" borderId="1" xfId="4" applyFont="1" applyFill="1" applyBorder="1" applyAlignment="1">
      <alignment horizontal="left" wrapText="1"/>
    </xf>
    <xf numFmtId="14" fontId="7" fillId="0" borderId="1" xfId="4" applyNumberFormat="1" applyFont="1" applyFill="1" applyBorder="1" applyAlignment="1">
      <alignment horizontal="center" wrapText="1"/>
    </xf>
    <xf numFmtId="14" fontId="8" fillId="0" borderId="1" xfId="4" applyNumberFormat="1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left" wrapText="1"/>
    </xf>
    <xf numFmtId="0" fontId="0" fillId="0" borderId="0" xfId="0" applyFill="1"/>
    <xf numFmtId="43" fontId="8" fillId="0" borderId="1" xfId="5" applyFont="1" applyFill="1" applyBorder="1" applyAlignment="1">
      <alignment horizontal="right" wrapText="1"/>
    </xf>
    <xf numFmtId="0" fontId="8" fillId="0" borderId="1" xfId="4" applyNumberFormat="1" applyFont="1" applyFill="1" applyBorder="1" applyAlignment="1">
      <alignment horizontal="center" wrapText="1"/>
    </xf>
    <xf numFmtId="164" fontId="7" fillId="0" borderId="1" xfId="4" applyNumberFormat="1" applyFont="1" applyFill="1" applyBorder="1" applyAlignment="1">
      <alignment horizontal="right"/>
    </xf>
    <xf numFmtId="0" fontId="7" fillId="2" borderId="4" xfId="4" applyFont="1" applyFill="1" applyBorder="1" applyAlignment="1">
      <alignment horizontal="left" wrapText="1"/>
    </xf>
    <xf numFmtId="14" fontId="7" fillId="0" borderId="1" xfId="4" applyNumberFormat="1" applyFont="1" applyFill="1" applyBorder="1" applyAlignment="1">
      <alignment horizontal="center"/>
    </xf>
    <xf numFmtId="0" fontId="7" fillId="0" borderId="1" xfId="4" applyNumberFormat="1" applyFont="1" applyFill="1" applyBorder="1" applyAlignment="1">
      <alignment horizontal="center"/>
    </xf>
    <xf numFmtId="43" fontId="7" fillId="0" borderId="1" xfId="5" applyFont="1" applyFill="1" applyBorder="1" applyAlignment="1">
      <alignment horizontal="right"/>
    </xf>
    <xf numFmtId="0" fontId="7" fillId="0" borderId="1" xfId="4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</cellXfs>
  <cellStyles count="6">
    <cellStyle name="Millares" xfId="1" builtinId="3"/>
    <cellStyle name="Millares 2" xfId="3"/>
    <cellStyle name="Millares 3" xfId="5"/>
    <cellStyle name="Normal" xfId="0" builtinId="0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1490821</xdr:colOff>
      <xdr:row>0</xdr:row>
      <xdr:rowOff>0</xdr:rowOff>
    </xdr:from>
    <xdr:to>
      <xdr:col>4</xdr:col>
      <xdr:colOff>3520126</xdr:colOff>
      <xdr:row>6</xdr:row>
      <xdr:rowOff>87527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094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</xdr:row>
      <xdr:rowOff>0</xdr:rowOff>
    </xdr:from>
    <xdr:to>
      <xdr:col>2</xdr:col>
      <xdr:colOff>57151</xdr:colOff>
      <xdr:row>17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382286</xdr:colOff>
      <xdr:row>59</xdr:row>
      <xdr:rowOff>28575</xdr:rowOff>
    </xdr:to>
    <xdr:pic>
      <xdr:nvPicPr>
        <xdr:cNvPr id="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382286</xdr:colOff>
      <xdr:row>59</xdr:row>
      <xdr:rowOff>28575</xdr:rowOff>
    </xdr:to>
    <xdr:pic>
      <xdr:nvPicPr>
        <xdr:cNvPr id="10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382286</xdr:colOff>
      <xdr:row>59</xdr:row>
      <xdr:rowOff>28575</xdr:rowOff>
    </xdr:to>
    <xdr:pic>
      <xdr:nvPicPr>
        <xdr:cNvPr id="1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382286</xdr:colOff>
      <xdr:row>59</xdr:row>
      <xdr:rowOff>28575</xdr:rowOff>
    </xdr:to>
    <xdr:pic>
      <xdr:nvPicPr>
        <xdr:cNvPr id="1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1286</xdr:colOff>
      <xdr:row>59</xdr:row>
      <xdr:rowOff>114300</xdr:rowOff>
    </xdr:to>
    <xdr:pic>
      <xdr:nvPicPr>
        <xdr:cNvPr id="13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1286</xdr:colOff>
      <xdr:row>59</xdr:row>
      <xdr:rowOff>114300</xdr:rowOff>
    </xdr:to>
    <xdr:pic>
      <xdr:nvPicPr>
        <xdr:cNvPr id="14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1286</xdr:colOff>
      <xdr:row>59</xdr:row>
      <xdr:rowOff>114300</xdr:rowOff>
    </xdr:to>
    <xdr:pic>
      <xdr:nvPicPr>
        <xdr:cNvPr id="1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1286</xdr:colOff>
      <xdr:row>59</xdr:row>
      <xdr:rowOff>114300</xdr:rowOff>
    </xdr:to>
    <xdr:pic>
      <xdr:nvPicPr>
        <xdr:cNvPr id="1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1286</xdr:colOff>
      <xdr:row>59</xdr:row>
      <xdr:rowOff>114300</xdr:rowOff>
    </xdr:to>
    <xdr:pic>
      <xdr:nvPicPr>
        <xdr:cNvPr id="1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1286</xdr:colOff>
      <xdr:row>59</xdr:row>
      <xdr:rowOff>114300</xdr:rowOff>
    </xdr:to>
    <xdr:pic>
      <xdr:nvPicPr>
        <xdr:cNvPr id="1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1286</xdr:colOff>
      <xdr:row>59</xdr:row>
      <xdr:rowOff>114300</xdr:rowOff>
    </xdr:to>
    <xdr:pic>
      <xdr:nvPicPr>
        <xdr:cNvPr id="1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1286</xdr:colOff>
      <xdr:row>59</xdr:row>
      <xdr:rowOff>114300</xdr:rowOff>
    </xdr:to>
    <xdr:pic>
      <xdr:nvPicPr>
        <xdr:cNvPr id="2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382286</xdr:colOff>
      <xdr:row>59</xdr:row>
      <xdr:rowOff>28575</xdr:rowOff>
    </xdr:to>
    <xdr:pic>
      <xdr:nvPicPr>
        <xdr:cNvPr id="2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382286</xdr:colOff>
      <xdr:row>59</xdr:row>
      <xdr:rowOff>28575</xdr:rowOff>
    </xdr:to>
    <xdr:pic>
      <xdr:nvPicPr>
        <xdr:cNvPr id="2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382286</xdr:colOff>
      <xdr:row>59</xdr:row>
      <xdr:rowOff>28575</xdr:rowOff>
    </xdr:to>
    <xdr:pic>
      <xdr:nvPicPr>
        <xdr:cNvPr id="2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382286</xdr:colOff>
      <xdr:row>59</xdr:row>
      <xdr:rowOff>28575</xdr:rowOff>
    </xdr:to>
    <xdr:pic>
      <xdr:nvPicPr>
        <xdr:cNvPr id="24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753761</xdr:colOff>
      <xdr:row>59</xdr:row>
      <xdr:rowOff>114300</xdr:rowOff>
    </xdr:to>
    <xdr:pic>
      <xdr:nvPicPr>
        <xdr:cNvPr id="2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753761</xdr:colOff>
      <xdr:row>59</xdr:row>
      <xdr:rowOff>114300</xdr:rowOff>
    </xdr:to>
    <xdr:pic>
      <xdr:nvPicPr>
        <xdr:cNvPr id="2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753761</xdr:colOff>
      <xdr:row>59</xdr:row>
      <xdr:rowOff>114300</xdr:rowOff>
    </xdr:to>
    <xdr:pic>
      <xdr:nvPicPr>
        <xdr:cNvPr id="2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753761</xdr:colOff>
      <xdr:row>59</xdr:row>
      <xdr:rowOff>114300</xdr:rowOff>
    </xdr:to>
    <xdr:pic>
      <xdr:nvPicPr>
        <xdr:cNvPr id="2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677561</xdr:colOff>
      <xdr:row>59</xdr:row>
      <xdr:rowOff>114300</xdr:rowOff>
    </xdr:to>
    <xdr:pic>
      <xdr:nvPicPr>
        <xdr:cNvPr id="2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677561</xdr:colOff>
      <xdr:row>59</xdr:row>
      <xdr:rowOff>114300</xdr:rowOff>
    </xdr:to>
    <xdr:pic>
      <xdr:nvPicPr>
        <xdr:cNvPr id="3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677561</xdr:colOff>
      <xdr:row>59</xdr:row>
      <xdr:rowOff>114300</xdr:rowOff>
    </xdr:to>
    <xdr:pic>
      <xdr:nvPicPr>
        <xdr:cNvPr id="31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59</xdr:row>
      <xdr:rowOff>0</xdr:rowOff>
    </xdr:from>
    <xdr:to>
      <xdr:col>2</xdr:col>
      <xdr:colOff>677561</xdr:colOff>
      <xdr:row>59</xdr:row>
      <xdr:rowOff>114300</xdr:rowOff>
    </xdr:to>
    <xdr:pic>
      <xdr:nvPicPr>
        <xdr:cNvPr id="32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57150</xdr:colOff>
      <xdr:row>29</xdr:row>
      <xdr:rowOff>200025</xdr:rowOff>
    </xdr:to>
    <xdr:pic>
      <xdr:nvPicPr>
        <xdr:cNvPr id="3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57150</xdr:colOff>
      <xdr:row>29</xdr:row>
      <xdr:rowOff>200025</xdr:rowOff>
    </xdr:to>
    <xdr:pic>
      <xdr:nvPicPr>
        <xdr:cNvPr id="3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57150</xdr:colOff>
      <xdr:row>29</xdr:row>
      <xdr:rowOff>200025</xdr:rowOff>
    </xdr:to>
    <xdr:pic>
      <xdr:nvPicPr>
        <xdr:cNvPr id="3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57150</xdr:colOff>
      <xdr:row>29</xdr:row>
      <xdr:rowOff>200025</xdr:rowOff>
    </xdr:to>
    <xdr:pic>
      <xdr:nvPicPr>
        <xdr:cNvPr id="3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161925</xdr:colOff>
      <xdr:row>29</xdr:row>
      <xdr:rowOff>200025</xdr:rowOff>
    </xdr:to>
    <xdr:pic>
      <xdr:nvPicPr>
        <xdr:cNvPr id="3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161925</xdr:colOff>
      <xdr:row>29</xdr:row>
      <xdr:rowOff>200025</xdr:rowOff>
    </xdr:to>
    <xdr:pic>
      <xdr:nvPicPr>
        <xdr:cNvPr id="3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9525</xdr:colOff>
      <xdr:row>29</xdr:row>
      <xdr:rowOff>200025</xdr:rowOff>
    </xdr:to>
    <xdr:pic>
      <xdr:nvPicPr>
        <xdr:cNvPr id="3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9525</xdr:colOff>
      <xdr:row>29</xdr:row>
      <xdr:rowOff>200025</xdr:rowOff>
    </xdr:to>
    <xdr:pic>
      <xdr:nvPicPr>
        <xdr:cNvPr id="4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161925</xdr:colOff>
      <xdr:row>57</xdr:row>
      <xdr:rowOff>9525</xdr:rowOff>
    </xdr:to>
    <xdr:pic>
      <xdr:nvPicPr>
        <xdr:cNvPr id="4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161925</xdr:colOff>
      <xdr:row>57</xdr:row>
      <xdr:rowOff>9525</xdr:rowOff>
    </xdr:to>
    <xdr:pic>
      <xdr:nvPicPr>
        <xdr:cNvPr id="4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695325</xdr:colOff>
      <xdr:row>57</xdr:row>
      <xdr:rowOff>9525</xdr:rowOff>
    </xdr:to>
    <xdr:pic>
      <xdr:nvPicPr>
        <xdr:cNvPr id="4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695325</xdr:colOff>
      <xdr:row>57</xdr:row>
      <xdr:rowOff>9525</xdr:rowOff>
    </xdr:to>
    <xdr:pic>
      <xdr:nvPicPr>
        <xdr:cNvPr id="4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9525</xdr:colOff>
      <xdr:row>57</xdr:row>
      <xdr:rowOff>9525</xdr:rowOff>
    </xdr:to>
    <xdr:pic>
      <xdr:nvPicPr>
        <xdr:cNvPr id="4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9525</xdr:colOff>
      <xdr:row>57</xdr:row>
      <xdr:rowOff>9525</xdr:rowOff>
    </xdr:to>
    <xdr:pic>
      <xdr:nvPicPr>
        <xdr:cNvPr id="4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66675</xdr:colOff>
      <xdr:row>57</xdr:row>
      <xdr:rowOff>9525</xdr:rowOff>
    </xdr:to>
    <xdr:pic>
      <xdr:nvPicPr>
        <xdr:cNvPr id="47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66675</xdr:colOff>
      <xdr:row>57</xdr:row>
      <xdr:rowOff>9525</xdr:rowOff>
    </xdr:to>
    <xdr:pic>
      <xdr:nvPicPr>
        <xdr:cNvPr id="48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66675</xdr:colOff>
      <xdr:row>57</xdr:row>
      <xdr:rowOff>9525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66675</xdr:colOff>
      <xdr:row>57</xdr:row>
      <xdr:rowOff>9525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66675</xdr:colOff>
      <xdr:row>57</xdr:row>
      <xdr:rowOff>9525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66675</xdr:colOff>
      <xdr:row>57</xdr:row>
      <xdr:rowOff>9525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323850</xdr:colOff>
      <xdr:row>29</xdr:row>
      <xdr:rowOff>200025</xdr:rowOff>
    </xdr:to>
    <xdr:pic>
      <xdr:nvPicPr>
        <xdr:cNvPr id="5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323850</xdr:colOff>
      <xdr:row>29</xdr:row>
      <xdr:rowOff>200025</xdr:rowOff>
    </xdr:to>
    <xdr:pic>
      <xdr:nvPicPr>
        <xdr:cNvPr id="54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857250</xdr:colOff>
      <xdr:row>29</xdr:row>
      <xdr:rowOff>200025</xdr:rowOff>
    </xdr:to>
    <xdr:pic>
      <xdr:nvPicPr>
        <xdr:cNvPr id="5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857250</xdr:colOff>
      <xdr:row>29</xdr:row>
      <xdr:rowOff>200025</xdr:rowOff>
    </xdr:to>
    <xdr:pic>
      <xdr:nvPicPr>
        <xdr:cNvPr id="5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857250</xdr:colOff>
      <xdr:row>29</xdr:row>
      <xdr:rowOff>200025</xdr:rowOff>
    </xdr:to>
    <xdr:pic>
      <xdr:nvPicPr>
        <xdr:cNvPr id="5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857250</xdr:colOff>
      <xdr:row>29</xdr:row>
      <xdr:rowOff>200025</xdr:rowOff>
    </xdr:to>
    <xdr:pic>
      <xdr:nvPicPr>
        <xdr:cNvPr id="5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0</xdr:colOff>
      <xdr:row>29</xdr:row>
      <xdr:rowOff>200025</xdr:rowOff>
    </xdr:to>
    <xdr:pic>
      <xdr:nvPicPr>
        <xdr:cNvPr id="5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0</xdr:colOff>
      <xdr:row>29</xdr:row>
      <xdr:rowOff>200025</xdr:rowOff>
    </xdr:to>
    <xdr:pic>
      <xdr:nvPicPr>
        <xdr:cNvPr id="6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57150</xdr:colOff>
      <xdr:row>29</xdr:row>
      <xdr:rowOff>200025</xdr:rowOff>
    </xdr:to>
    <xdr:pic>
      <xdr:nvPicPr>
        <xdr:cNvPr id="6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57150</xdr:colOff>
      <xdr:row>29</xdr:row>
      <xdr:rowOff>200025</xdr:rowOff>
    </xdr:to>
    <xdr:pic>
      <xdr:nvPicPr>
        <xdr:cNvPr id="6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57150</xdr:colOff>
      <xdr:row>29</xdr:row>
      <xdr:rowOff>200025</xdr:rowOff>
    </xdr:to>
    <xdr:pic>
      <xdr:nvPicPr>
        <xdr:cNvPr id="6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29</xdr:row>
      <xdr:rowOff>0</xdr:rowOff>
    </xdr:from>
    <xdr:to>
      <xdr:col>2</xdr:col>
      <xdr:colOff>57150</xdr:colOff>
      <xdr:row>29</xdr:row>
      <xdr:rowOff>200025</xdr:rowOff>
    </xdr:to>
    <xdr:pic>
      <xdr:nvPicPr>
        <xdr:cNvPr id="64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323850</xdr:colOff>
      <xdr:row>57</xdr:row>
      <xdr:rowOff>9525</xdr:rowOff>
    </xdr:to>
    <xdr:pic>
      <xdr:nvPicPr>
        <xdr:cNvPr id="6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323850</xdr:colOff>
      <xdr:row>57</xdr:row>
      <xdr:rowOff>9525</xdr:rowOff>
    </xdr:to>
    <xdr:pic>
      <xdr:nvPicPr>
        <xdr:cNvPr id="6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57</xdr:row>
      <xdr:rowOff>9525</xdr:rowOff>
    </xdr:to>
    <xdr:pic>
      <xdr:nvPicPr>
        <xdr:cNvPr id="6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57</xdr:row>
      <xdr:rowOff>9525</xdr:rowOff>
    </xdr:to>
    <xdr:pic>
      <xdr:nvPicPr>
        <xdr:cNvPr id="6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57</xdr:row>
      <xdr:rowOff>9525</xdr:rowOff>
    </xdr:to>
    <xdr:pic>
      <xdr:nvPicPr>
        <xdr:cNvPr id="6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57</xdr:row>
      <xdr:rowOff>9525</xdr:rowOff>
    </xdr:to>
    <xdr:pic>
      <xdr:nvPicPr>
        <xdr:cNvPr id="7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26</xdr:row>
      <xdr:rowOff>0</xdr:rowOff>
    </xdr:from>
    <xdr:to>
      <xdr:col>2</xdr:col>
      <xdr:colOff>57150</xdr:colOff>
      <xdr:row>26</xdr:row>
      <xdr:rowOff>200025</xdr:rowOff>
    </xdr:to>
    <xdr:pic>
      <xdr:nvPicPr>
        <xdr:cNvPr id="71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26</xdr:row>
      <xdr:rowOff>0</xdr:rowOff>
    </xdr:from>
    <xdr:to>
      <xdr:col>2</xdr:col>
      <xdr:colOff>57150</xdr:colOff>
      <xdr:row>26</xdr:row>
      <xdr:rowOff>200025</xdr:rowOff>
    </xdr:to>
    <xdr:pic>
      <xdr:nvPicPr>
        <xdr:cNvPr id="72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26</xdr:row>
      <xdr:rowOff>0</xdr:rowOff>
    </xdr:from>
    <xdr:to>
      <xdr:col>2</xdr:col>
      <xdr:colOff>57150</xdr:colOff>
      <xdr:row>26</xdr:row>
      <xdr:rowOff>200025</xdr:rowOff>
    </xdr:to>
    <xdr:pic>
      <xdr:nvPicPr>
        <xdr:cNvPr id="7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26</xdr:row>
      <xdr:rowOff>0</xdr:rowOff>
    </xdr:from>
    <xdr:to>
      <xdr:col>2</xdr:col>
      <xdr:colOff>57150</xdr:colOff>
      <xdr:row>26</xdr:row>
      <xdr:rowOff>200025</xdr:rowOff>
    </xdr:to>
    <xdr:pic>
      <xdr:nvPicPr>
        <xdr:cNvPr id="7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7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7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77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78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</xdr:row>
      <xdr:rowOff>0</xdr:rowOff>
    </xdr:from>
    <xdr:to>
      <xdr:col>2</xdr:col>
      <xdr:colOff>161925</xdr:colOff>
      <xdr:row>14</xdr:row>
      <xdr:rowOff>200025</xdr:rowOff>
    </xdr:to>
    <xdr:pic>
      <xdr:nvPicPr>
        <xdr:cNvPr id="8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</xdr:row>
      <xdr:rowOff>0</xdr:rowOff>
    </xdr:from>
    <xdr:to>
      <xdr:col>2</xdr:col>
      <xdr:colOff>161925</xdr:colOff>
      <xdr:row>14</xdr:row>
      <xdr:rowOff>200025</xdr:rowOff>
    </xdr:to>
    <xdr:pic>
      <xdr:nvPicPr>
        <xdr:cNvPr id="8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</xdr:row>
      <xdr:rowOff>0</xdr:rowOff>
    </xdr:from>
    <xdr:to>
      <xdr:col>2</xdr:col>
      <xdr:colOff>695325</xdr:colOff>
      <xdr:row>14</xdr:row>
      <xdr:rowOff>200025</xdr:rowOff>
    </xdr:to>
    <xdr:pic>
      <xdr:nvPicPr>
        <xdr:cNvPr id="8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</xdr:row>
      <xdr:rowOff>0</xdr:rowOff>
    </xdr:from>
    <xdr:to>
      <xdr:col>2</xdr:col>
      <xdr:colOff>695325</xdr:colOff>
      <xdr:row>14</xdr:row>
      <xdr:rowOff>200025</xdr:rowOff>
    </xdr:to>
    <xdr:pic>
      <xdr:nvPicPr>
        <xdr:cNvPr id="8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</xdr:row>
      <xdr:rowOff>0</xdr:rowOff>
    </xdr:from>
    <xdr:to>
      <xdr:col>2</xdr:col>
      <xdr:colOff>695325</xdr:colOff>
      <xdr:row>14</xdr:row>
      <xdr:rowOff>200025</xdr:rowOff>
    </xdr:to>
    <xdr:pic>
      <xdr:nvPicPr>
        <xdr:cNvPr id="8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</xdr:row>
      <xdr:rowOff>0</xdr:rowOff>
    </xdr:from>
    <xdr:to>
      <xdr:col>2</xdr:col>
      <xdr:colOff>695325</xdr:colOff>
      <xdr:row>14</xdr:row>
      <xdr:rowOff>200025</xdr:rowOff>
    </xdr:to>
    <xdr:pic>
      <xdr:nvPicPr>
        <xdr:cNvPr id="9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323850</xdr:colOff>
      <xdr:row>57</xdr:row>
      <xdr:rowOff>9525</xdr:rowOff>
    </xdr:to>
    <xdr:pic>
      <xdr:nvPicPr>
        <xdr:cNvPr id="9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323850</xdr:colOff>
      <xdr:row>57</xdr:row>
      <xdr:rowOff>9525</xdr:rowOff>
    </xdr:to>
    <xdr:pic>
      <xdr:nvPicPr>
        <xdr:cNvPr id="9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57</xdr:row>
      <xdr:rowOff>9525</xdr:rowOff>
    </xdr:to>
    <xdr:pic>
      <xdr:nvPicPr>
        <xdr:cNvPr id="9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57</xdr:row>
      <xdr:rowOff>9525</xdr:rowOff>
    </xdr:to>
    <xdr:pic>
      <xdr:nvPicPr>
        <xdr:cNvPr id="94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57</xdr:row>
      <xdr:rowOff>9525</xdr:rowOff>
    </xdr:to>
    <xdr:pic>
      <xdr:nvPicPr>
        <xdr:cNvPr id="9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57</xdr:row>
      <xdr:rowOff>9525</xdr:rowOff>
    </xdr:to>
    <xdr:pic>
      <xdr:nvPicPr>
        <xdr:cNvPr id="9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"/>
  <sheetViews>
    <sheetView tabSelected="1" view="pageBreakPreview" zoomScale="55" zoomScaleNormal="70" zoomScaleSheetLayoutView="55" workbookViewId="0">
      <selection activeCell="E42" sqref="E42:E54"/>
    </sheetView>
  </sheetViews>
  <sheetFormatPr baseColWidth="10" defaultRowHeight="15" x14ac:dyDescent="0.25"/>
  <cols>
    <col min="1" max="1" width="11.42578125" style="20"/>
    <col min="2" max="2" width="17.140625" customWidth="1"/>
    <col min="3" max="3" width="25.140625" customWidth="1"/>
    <col min="4" max="4" width="42.7109375" customWidth="1"/>
    <col min="5" max="5" width="98.28515625" customWidth="1"/>
    <col min="6" max="6" width="67.140625" customWidth="1"/>
    <col min="7" max="7" width="22.85546875" customWidth="1"/>
  </cols>
  <sheetData>
    <row r="2" spans="2:6" x14ac:dyDescent="0.25">
      <c r="B2" s="32"/>
      <c r="C2" s="32"/>
      <c r="D2" s="32"/>
      <c r="E2" s="32"/>
      <c r="F2" s="32"/>
    </row>
    <row r="3" spans="2:6" x14ac:dyDescent="0.25">
      <c r="B3" s="32"/>
      <c r="C3" s="32"/>
      <c r="D3" s="32"/>
      <c r="E3" s="32"/>
      <c r="F3" s="32"/>
    </row>
    <row r="4" spans="2:6" x14ac:dyDescent="0.25">
      <c r="B4" s="32"/>
      <c r="C4" s="32"/>
      <c r="D4" s="32"/>
      <c r="E4" s="32"/>
      <c r="F4" s="32"/>
    </row>
    <row r="5" spans="2:6" x14ac:dyDescent="0.25">
      <c r="B5" s="32"/>
      <c r="C5" s="32"/>
      <c r="D5" s="32"/>
      <c r="E5" s="32"/>
      <c r="F5" s="32"/>
    </row>
    <row r="6" spans="2:6" x14ac:dyDescent="0.25">
      <c r="B6" s="32"/>
      <c r="C6" s="32"/>
      <c r="D6" s="32"/>
      <c r="E6" s="32"/>
      <c r="F6" s="32"/>
    </row>
    <row r="7" spans="2:6" x14ac:dyDescent="0.25">
      <c r="B7" s="32"/>
      <c r="C7" s="32"/>
      <c r="D7" s="32"/>
      <c r="E7" s="32"/>
      <c r="F7" s="32"/>
    </row>
    <row r="8" spans="2:6" ht="18" x14ac:dyDescent="0.25">
      <c r="B8" s="33" t="s">
        <v>5</v>
      </c>
      <c r="C8" s="33"/>
      <c r="D8" s="33"/>
      <c r="E8" s="33"/>
      <c r="F8" s="33"/>
    </row>
    <row r="9" spans="2:6" ht="15.75" x14ac:dyDescent="0.25">
      <c r="B9" s="34" t="s">
        <v>6</v>
      </c>
      <c r="C9" s="34"/>
      <c r="D9" s="34"/>
      <c r="E9" s="34"/>
      <c r="F9" s="34"/>
    </row>
    <row r="10" spans="2:6" ht="15.75" x14ac:dyDescent="0.25">
      <c r="B10" s="35" t="s">
        <v>103</v>
      </c>
      <c r="C10" s="35"/>
      <c r="D10" s="35"/>
      <c r="E10" s="35"/>
      <c r="F10" s="35"/>
    </row>
    <row r="11" spans="2:6" ht="57" customHeight="1" x14ac:dyDescent="0.25">
      <c r="B11" s="1" t="s">
        <v>0</v>
      </c>
      <c r="C11" s="1" t="s">
        <v>1</v>
      </c>
      <c r="D11" s="1" t="s">
        <v>2</v>
      </c>
      <c r="E11" s="8" t="s">
        <v>3</v>
      </c>
      <c r="F11" s="2" t="s">
        <v>4</v>
      </c>
    </row>
    <row r="12" spans="2:6" ht="57" customHeight="1" x14ac:dyDescent="0.35">
      <c r="B12" s="18">
        <v>44662</v>
      </c>
      <c r="C12" s="28" t="s">
        <v>101</v>
      </c>
      <c r="D12" s="15" t="s">
        <v>52</v>
      </c>
      <c r="E12" s="16" t="s">
        <v>60</v>
      </c>
      <c r="F12" s="21">
        <v>89420.4</v>
      </c>
    </row>
    <row r="13" spans="2:6" ht="71.25" customHeight="1" x14ac:dyDescent="0.35">
      <c r="B13" s="18">
        <v>44671</v>
      </c>
      <c r="C13" s="28" t="s">
        <v>102</v>
      </c>
      <c r="D13" s="15" t="s">
        <v>52</v>
      </c>
      <c r="E13" s="16" t="s">
        <v>60</v>
      </c>
      <c r="F13" s="21">
        <f>163937.4</f>
        <v>163937.4</v>
      </c>
    </row>
    <row r="14" spans="2:6" ht="42" x14ac:dyDescent="0.35">
      <c r="B14" s="18">
        <v>44704</v>
      </c>
      <c r="C14" s="22" t="s">
        <v>55</v>
      </c>
      <c r="D14" s="15" t="s">
        <v>52</v>
      </c>
      <c r="E14" s="16" t="s">
        <v>60</v>
      </c>
      <c r="F14" s="21">
        <v>223551</v>
      </c>
    </row>
    <row r="15" spans="2:6" ht="63.75" customHeight="1" x14ac:dyDescent="0.35">
      <c r="B15" s="18">
        <v>44706</v>
      </c>
      <c r="C15" s="22" t="s">
        <v>56</v>
      </c>
      <c r="D15" s="15" t="s">
        <v>53</v>
      </c>
      <c r="E15" s="16" t="s">
        <v>61</v>
      </c>
      <c r="F15" s="21">
        <v>3297.46</v>
      </c>
    </row>
    <row r="16" spans="2:6" ht="63.75" customHeight="1" x14ac:dyDescent="0.35">
      <c r="B16" s="18">
        <v>44706</v>
      </c>
      <c r="C16" s="22" t="s">
        <v>57</v>
      </c>
      <c r="D16" s="15" t="s">
        <v>53</v>
      </c>
      <c r="E16" s="16" t="s">
        <v>62</v>
      </c>
      <c r="F16" s="21">
        <v>148624.43</v>
      </c>
    </row>
    <row r="17" spans="2:6" ht="72" customHeight="1" x14ac:dyDescent="0.35">
      <c r="B17" s="18">
        <v>44568</v>
      </c>
      <c r="C17" s="22" t="s">
        <v>58</v>
      </c>
      <c r="D17" s="15" t="s">
        <v>54</v>
      </c>
      <c r="E17" s="16" t="s">
        <v>63</v>
      </c>
      <c r="F17" s="21">
        <v>1098581.26</v>
      </c>
    </row>
    <row r="18" spans="2:6" ht="77.25" customHeight="1" x14ac:dyDescent="0.35">
      <c r="B18" s="18">
        <v>44694</v>
      </c>
      <c r="C18" s="22" t="s">
        <v>59</v>
      </c>
      <c r="D18" s="15" t="s">
        <v>40</v>
      </c>
      <c r="E18" s="16" t="s">
        <v>64</v>
      </c>
      <c r="F18" s="21">
        <v>55630.49</v>
      </c>
    </row>
    <row r="19" spans="2:6" ht="72" customHeight="1" x14ac:dyDescent="0.35">
      <c r="B19" s="17">
        <v>44413</v>
      </c>
      <c r="C19" s="17" t="s">
        <v>10</v>
      </c>
      <c r="D19" s="15" t="s">
        <v>8</v>
      </c>
      <c r="E19" s="16" t="s">
        <v>41</v>
      </c>
      <c r="F19" s="23">
        <v>16520</v>
      </c>
    </row>
    <row r="20" spans="2:6" ht="72" customHeight="1" x14ac:dyDescent="0.35">
      <c r="B20" s="17">
        <v>44319</v>
      </c>
      <c r="C20" s="17" t="s">
        <v>44</v>
      </c>
      <c r="D20" s="15" t="s">
        <v>8</v>
      </c>
      <c r="E20" s="16" t="s">
        <v>42</v>
      </c>
      <c r="F20" s="23">
        <v>16520</v>
      </c>
    </row>
    <row r="21" spans="2:6" ht="72" customHeight="1" x14ac:dyDescent="0.35">
      <c r="B21" s="17">
        <v>44357</v>
      </c>
      <c r="C21" s="17" t="s">
        <v>45</v>
      </c>
      <c r="D21" s="15" t="s">
        <v>8</v>
      </c>
      <c r="E21" s="16" t="s">
        <v>43</v>
      </c>
      <c r="F21" s="23">
        <v>16520</v>
      </c>
    </row>
    <row r="22" spans="2:6" ht="80.25" customHeight="1" x14ac:dyDescent="0.35">
      <c r="B22" s="17">
        <v>44397</v>
      </c>
      <c r="C22" s="17" t="s">
        <v>9</v>
      </c>
      <c r="D22" s="15" t="s">
        <v>8</v>
      </c>
      <c r="E22" s="16" t="s">
        <v>23</v>
      </c>
      <c r="F22" s="23">
        <v>16520</v>
      </c>
    </row>
    <row r="23" spans="2:6" ht="66.75" customHeight="1" x14ac:dyDescent="0.35">
      <c r="B23" s="17">
        <v>44417</v>
      </c>
      <c r="C23" s="17" t="s">
        <v>11</v>
      </c>
      <c r="D23" s="15" t="s">
        <v>8</v>
      </c>
      <c r="E23" s="16" t="s">
        <v>12</v>
      </c>
      <c r="F23" s="23">
        <v>16520</v>
      </c>
    </row>
    <row r="24" spans="2:6" ht="66.75" customHeight="1" x14ac:dyDescent="0.35">
      <c r="B24" s="17">
        <v>44442</v>
      </c>
      <c r="C24" s="17" t="s">
        <v>14</v>
      </c>
      <c r="D24" s="15" t="s">
        <v>8</v>
      </c>
      <c r="E24" s="16" t="s">
        <v>15</v>
      </c>
      <c r="F24" s="23">
        <v>16520</v>
      </c>
    </row>
    <row r="25" spans="2:6" ht="66.75" customHeight="1" x14ac:dyDescent="0.35">
      <c r="B25" s="17">
        <v>44476</v>
      </c>
      <c r="C25" s="17" t="s">
        <v>25</v>
      </c>
      <c r="D25" s="15" t="s">
        <v>8</v>
      </c>
      <c r="E25" s="16" t="s">
        <v>24</v>
      </c>
      <c r="F25" s="23">
        <v>16520</v>
      </c>
    </row>
    <row r="26" spans="2:6" ht="69" customHeight="1" x14ac:dyDescent="0.35">
      <c r="B26" s="17">
        <v>44508</v>
      </c>
      <c r="C26" s="17" t="s">
        <v>27</v>
      </c>
      <c r="D26" s="15" t="s">
        <v>8</v>
      </c>
      <c r="E26" s="16" t="s">
        <v>26</v>
      </c>
      <c r="F26" s="23">
        <v>16520</v>
      </c>
    </row>
    <row r="27" spans="2:6" ht="54" customHeight="1" x14ac:dyDescent="0.25">
      <c r="B27" s="1" t="s">
        <v>0</v>
      </c>
      <c r="C27" s="1" t="s">
        <v>1</v>
      </c>
      <c r="D27" s="1" t="s">
        <v>2</v>
      </c>
      <c r="E27" s="8" t="s">
        <v>3</v>
      </c>
      <c r="F27" s="2" t="s">
        <v>4</v>
      </c>
    </row>
    <row r="28" spans="2:6" ht="75.75" customHeight="1" x14ac:dyDescent="0.35">
      <c r="B28" s="17">
        <v>44540</v>
      </c>
      <c r="C28" s="17" t="s">
        <v>29</v>
      </c>
      <c r="D28" s="15" t="s">
        <v>8</v>
      </c>
      <c r="E28" s="16" t="s">
        <v>28</v>
      </c>
      <c r="F28" s="23">
        <v>16520</v>
      </c>
    </row>
    <row r="29" spans="2:6" ht="70.5" customHeight="1" x14ac:dyDescent="0.35">
      <c r="B29" s="17">
        <v>44566</v>
      </c>
      <c r="C29" s="17" t="s">
        <v>33</v>
      </c>
      <c r="D29" s="15" t="s">
        <v>8</v>
      </c>
      <c r="E29" s="16" t="s">
        <v>32</v>
      </c>
      <c r="F29" s="23">
        <v>16520</v>
      </c>
    </row>
    <row r="30" spans="2:6" ht="43.5" customHeight="1" x14ac:dyDescent="0.35">
      <c r="B30" s="17">
        <v>44595</v>
      </c>
      <c r="C30" s="17" t="s">
        <v>34</v>
      </c>
      <c r="D30" s="15" t="s">
        <v>8</v>
      </c>
      <c r="E30" s="16" t="s">
        <v>35</v>
      </c>
      <c r="F30" s="23">
        <v>16520</v>
      </c>
    </row>
    <row r="31" spans="2:6" ht="66.75" customHeight="1" x14ac:dyDescent="0.35">
      <c r="B31" s="17">
        <v>44624</v>
      </c>
      <c r="C31" s="17" t="s">
        <v>37</v>
      </c>
      <c r="D31" s="15" t="s">
        <v>8</v>
      </c>
      <c r="E31" s="16" t="s">
        <v>36</v>
      </c>
      <c r="F31" s="23">
        <v>16520</v>
      </c>
    </row>
    <row r="32" spans="2:6" ht="67.5" customHeight="1" x14ac:dyDescent="0.35">
      <c r="B32" s="17">
        <v>44656</v>
      </c>
      <c r="C32" s="17" t="s">
        <v>47</v>
      </c>
      <c r="D32" s="15" t="s">
        <v>8</v>
      </c>
      <c r="E32" s="24" t="s">
        <v>46</v>
      </c>
      <c r="F32" s="23">
        <v>16520</v>
      </c>
    </row>
    <row r="33" spans="2:6" ht="67.5" customHeight="1" x14ac:dyDescent="0.35">
      <c r="B33" s="17">
        <v>44687</v>
      </c>
      <c r="C33" s="17" t="s">
        <v>66</v>
      </c>
      <c r="D33" s="15" t="s">
        <v>8</v>
      </c>
      <c r="E33" s="24" t="s">
        <v>65</v>
      </c>
      <c r="F33" s="23">
        <v>16520</v>
      </c>
    </row>
    <row r="34" spans="2:6" ht="67.5" customHeight="1" x14ac:dyDescent="0.35">
      <c r="B34" s="17" t="s">
        <v>72</v>
      </c>
      <c r="C34" s="17" t="s">
        <v>71</v>
      </c>
      <c r="D34" s="15" t="s">
        <v>67</v>
      </c>
      <c r="E34" s="16" t="s">
        <v>68</v>
      </c>
      <c r="F34" s="23">
        <v>5000</v>
      </c>
    </row>
    <row r="35" spans="2:6" ht="87.75" customHeight="1" x14ac:dyDescent="0.35">
      <c r="B35" s="17">
        <v>44546</v>
      </c>
      <c r="C35" s="17" t="s">
        <v>31</v>
      </c>
      <c r="D35" s="15" t="s">
        <v>30</v>
      </c>
      <c r="E35" s="16" t="s">
        <v>69</v>
      </c>
      <c r="F35" s="23">
        <v>55085</v>
      </c>
    </row>
    <row r="36" spans="2:6" ht="87.75" customHeight="1" x14ac:dyDescent="0.35">
      <c r="B36" s="25">
        <v>44370</v>
      </c>
      <c r="C36" s="26" t="s">
        <v>49</v>
      </c>
      <c r="D36" s="15" t="s">
        <v>48</v>
      </c>
      <c r="E36" s="19" t="s">
        <v>70</v>
      </c>
      <c r="F36" s="27">
        <v>88500</v>
      </c>
    </row>
    <row r="37" spans="2:6" ht="87.75" customHeight="1" x14ac:dyDescent="0.35">
      <c r="B37" s="25">
        <v>44642</v>
      </c>
      <c r="C37" s="26" t="s">
        <v>77</v>
      </c>
      <c r="D37" s="15" t="s">
        <v>73</v>
      </c>
      <c r="E37" s="19" t="s">
        <v>74</v>
      </c>
      <c r="F37" s="27">
        <v>71390</v>
      </c>
    </row>
    <row r="38" spans="2:6" ht="101.25" customHeight="1" x14ac:dyDescent="0.35">
      <c r="B38" s="18">
        <v>44691</v>
      </c>
      <c r="C38" s="22" t="s">
        <v>78</v>
      </c>
      <c r="D38" s="15" t="s">
        <v>38</v>
      </c>
      <c r="E38" s="19" t="s">
        <v>75</v>
      </c>
      <c r="F38" s="21">
        <v>65000</v>
      </c>
    </row>
    <row r="39" spans="2:6" ht="99" customHeight="1" x14ac:dyDescent="0.35">
      <c r="B39" s="18">
        <v>44691</v>
      </c>
      <c r="C39" s="22" t="s">
        <v>79</v>
      </c>
      <c r="D39" s="15" t="s">
        <v>38</v>
      </c>
      <c r="E39" s="19" t="s">
        <v>76</v>
      </c>
      <c r="F39" s="21">
        <v>70000</v>
      </c>
    </row>
    <row r="40" spans="2:6" ht="99" customHeight="1" x14ac:dyDescent="0.35">
      <c r="B40" s="17">
        <v>44684</v>
      </c>
      <c r="C40" s="17" t="s">
        <v>86</v>
      </c>
      <c r="D40" s="15" t="s">
        <v>39</v>
      </c>
      <c r="E40" s="16" t="s">
        <v>82</v>
      </c>
      <c r="F40" s="23">
        <v>195000</v>
      </c>
    </row>
    <row r="41" spans="2:6" ht="66" customHeight="1" x14ac:dyDescent="0.25">
      <c r="B41" s="1" t="s">
        <v>0</v>
      </c>
      <c r="C41" s="1" t="s">
        <v>1</v>
      </c>
      <c r="D41" s="1" t="s">
        <v>2</v>
      </c>
      <c r="E41" s="8" t="s">
        <v>3</v>
      </c>
      <c r="F41" s="2" t="s">
        <v>4</v>
      </c>
    </row>
    <row r="42" spans="2:6" ht="21" x14ac:dyDescent="0.35">
      <c r="B42" s="17">
        <v>44685</v>
      </c>
      <c r="C42" s="17" t="s">
        <v>99</v>
      </c>
      <c r="D42" s="36" t="s">
        <v>80</v>
      </c>
      <c r="E42" s="39" t="s">
        <v>83</v>
      </c>
      <c r="F42" s="23">
        <f>53919.17</f>
        <v>53919.17</v>
      </c>
    </row>
    <row r="43" spans="2:6" ht="21" x14ac:dyDescent="0.35">
      <c r="B43" s="17">
        <v>44685</v>
      </c>
      <c r="C43" s="17" t="s">
        <v>100</v>
      </c>
      <c r="D43" s="37"/>
      <c r="E43" s="40"/>
      <c r="F43" s="23">
        <v>35764.639999999999</v>
      </c>
    </row>
    <row r="44" spans="2:6" ht="21" x14ac:dyDescent="0.35">
      <c r="B44" s="17">
        <v>44685</v>
      </c>
      <c r="C44" s="17" t="s">
        <v>98</v>
      </c>
      <c r="D44" s="37"/>
      <c r="E44" s="40"/>
      <c r="F44" s="23">
        <v>144670.35999999999</v>
      </c>
    </row>
    <row r="45" spans="2:6" ht="21" x14ac:dyDescent="0.35">
      <c r="B45" s="17">
        <v>44686</v>
      </c>
      <c r="C45" s="17" t="s">
        <v>97</v>
      </c>
      <c r="D45" s="37"/>
      <c r="E45" s="40"/>
      <c r="F45" s="23">
        <v>35792.39</v>
      </c>
    </row>
    <row r="46" spans="2:6" ht="21" x14ac:dyDescent="0.35">
      <c r="B46" s="17">
        <v>44685</v>
      </c>
      <c r="C46" s="17" t="s">
        <v>96</v>
      </c>
      <c r="D46" s="37"/>
      <c r="E46" s="40"/>
      <c r="F46" s="23">
        <v>33237.019999999997</v>
      </c>
    </row>
    <row r="47" spans="2:6" ht="21" x14ac:dyDescent="0.35">
      <c r="B47" s="17">
        <v>44685</v>
      </c>
      <c r="C47" s="17" t="s">
        <v>95</v>
      </c>
      <c r="D47" s="37"/>
      <c r="E47" s="40"/>
      <c r="F47" s="23">
        <v>124593</v>
      </c>
    </row>
    <row r="48" spans="2:6" ht="21" x14ac:dyDescent="0.35">
      <c r="B48" s="17">
        <v>44686</v>
      </c>
      <c r="C48" s="17" t="s">
        <v>94</v>
      </c>
      <c r="D48" s="37"/>
      <c r="E48" s="40"/>
      <c r="F48" s="23">
        <v>286888.21000000002</v>
      </c>
    </row>
    <row r="49" spans="2:7" ht="21" x14ac:dyDescent="0.35">
      <c r="B49" s="17">
        <v>44686</v>
      </c>
      <c r="C49" s="17" t="s">
        <v>93</v>
      </c>
      <c r="D49" s="37"/>
      <c r="E49" s="40"/>
      <c r="F49" s="23">
        <v>25690.44</v>
      </c>
    </row>
    <row r="50" spans="2:7" ht="21" x14ac:dyDescent="0.35">
      <c r="B50" s="17">
        <v>44686</v>
      </c>
      <c r="C50" s="17" t="s">
        <v>92</v>
      </c>
      <c r="D50" s="37"/>
      <c r="E50" s="40"/>
      <c r="F50" s="23">
        <v>37810.74</v>
      </c>
    </row>
    <row r="51" spans="2:7" ht="21" x14ac:dyDescent="0.35">
      <c r="B51" s="17">
        <v>44686</v>
      </c>
      <c r="C51" s="17" t="s">
        <v>91</v>
      </c>
      <c r="D51" s="37"/>
      <c r="E51" s="40"/>
      <c r="F51" s="23">
        <v>33837.9</v>
      </c>
    </row>
    <row r="52" spans="2:7" ht="21" x14ac:dyDescent="0.35">
      <c r="B52" s="17">
        <v>44686</v>
      </c>
      <c r="C52" s="17" t="s">
        <v>90</v>
      </c>
      <c r="D52" s="37"/>
      <c r="E52" s="40"/>
      <c r="F52" s="23">
        <v>34690.449999999997</v>
      </c>
    </row>
    <row r="53" spans="2:7" ht="21" x14ac:dyDescent="0.35">
      <c r="B53" s="17">
        <v>44686</v>
      </c>
      <c r="C53" s="17" t="s">
        <v>89</v>
      </c>
      <c r="D53" s="37"/>
      <c r="E53" s="40"/>
      <c r="F53" s="23">
        <v>91712.59</v>
      </c>
    </row>
    <row r="54" spans="2:7" ht="21" x14ac:dyDescent="0.35">
      <c r="B54" s="17">
        <v>44686</v>
      </c>
      <c r="C54" s="17" t="s">
        <v>88</v>
      </c>
      <c r="D54" s="38"/>
      <c r="E54" s="41"/>
      <c r="F54" s="23">
        <v>11717.68</v>
      </c>
    </row>
    <row r="55" spans="2:7" ht="83.25" customHeight="1" x14ac:dyDescent="0.35">
      <c r="B55" s="17">
        <v>44621</v>
      </c>
      <c r="C55" s="17" t="s">
        <v>51</v>
      </c>
      <c r="D55" s="15" t="s">
        <v>50</v>
      </c>
      <c r="E55" s="16" t="s">
        <v>84</v>
      </c>
      <c r="F55" s="23">
        <v>553543.99</v>
      </c>
    </row>
    <row r="56" spans="2:7" ht="75" customHeight="1" x14ac:dyDescent="0.35">
      <c r="B56" s="17">
        <v>44662</v>
      </c>
      <c r="C56" s="17" t="s">
        <v>87</v>
      </c>
      <c r="D56" s="15" t="s">
        <v>81</v>
      </c>
      <c r="E56" s="16" t="s">
        <v>85</v>
      </c>
      <c r="F56" s="23">
        <v>76700</v>
      </c>
    </row>
    <row r="58" spans="2:7" ht="41.25" customHeight="1" x14ac:dyDescent="0.25"/>
    <row r="59" spans="2:7" ht="43.5" customHeight="1" x14ac:dyDescent="0.25"/>
    <row r="60" spans="2:7" ht="35.25" customHeight="1" x14ac:dyDescent="0.25">
      <c r="B60" s="3"/>
      <c r="F60" s="4"/>
    </row>
    <row r="61" spans="2:7" ht="21" x14ac:dyDescent="0.35">
      <c r="C61" s="29" t="s">
        <v>22</v>
      </c>
      <c r="D61" s="29"/>
      <c r="E61" s="13" t="s">
        <v>19</v>
      </c>
      <c r="F61" s="14" t="s">
        <v>17</v>
      </c>
      <c r="G61" s="5"/>
    </row>
    <row r="62" spans="2:7" x14ac:dyDescent="0.25">
      <c r="C62" s="30" t="s">
        <v>7</v>
      </c>
      <c r="D62" s="30"/>
      <c r="E62" s="11" t="s">
        <v>18</v>
      </c>
      <c r="F62" s="9" t="s">
        <v>16</v>
      </c>
      <c r="G62" s="6"/>
    </row>
    <row r="63" spans="2:7" ht="20.25" customHeight="1" x14ac:dyDescent="0.3">
      <c r="C63" s="31" t="s">
        <v>13</v>
      </c>
      <c r="D63" s="31"/>
      <c r="E63" s="12" t="s">
        <v>20</v>
      </c>
      <c r="F63" s="10" t="s">
        <v>21</v>
      </c>
      <c r="G63" s="7"/>
    </row>
  </sheetData>
  <mergeCells count="9">
    <mergeCell ref="C61:D61"/>
    <mergeCell ref="C62:D62"/>
    <mergeCell ref="C63:D63"/>
    <mergeCell ref="B2:F7"/>
    <mergeCell ref="B8:F8"/>
    <mergeCell ref="B9:F9"/>
    <mergeCell ref="B10:F10"/>
    <mergeCell ref="D42:D54"/>
    <mergeCell ref="E42:E54"/>
  </mergeCells>
  <pageMargins left="0" right="0" top="0.35433070866141736" bottom="0" header="0.31496062992125984" footer="0.31496062992125984"/>
  <pageSetup scale="46" orientation="landscape" r:id="rId1"/>
  <rowBreaks count="2" manualBreakCount="2">
    <brk id="26" max="5" man="1"/>
    <brk id="4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Hoja3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Jesus Alberto Batista Martinez</cp:lastModifiedBy>
  <cp:lastPrinted>2022-06-07T17:34:42Z</cp:lastPrinted>
  <dcterms:created xsi:type="dcterms:W3CDTF">2020-06-03T15:35:03Z</dcterms:created>
  <dcterms:modified xsi:type="dcterms:W3CDTF">2022-06-07T17:36:24Z</dcterms:modified>
</cp:coreProperties>
</file>