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montero\Downloads\"/>
    </mc:Choice>
  </mc:AlternateContent>
  <xr:revisionPtr revIDLastSave="0" documentId="8_{8F7591F4-7F20-42B6-BB58-C209A54595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" sheetId="2" r:id="rId1"/>
  </sheets>
  <definedNames>
    <definedName name="_xlnm.Print_Area" localSheetId="0">REPORTE!$A$1:$F$136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</calcChain>
</file>

<file path=xl/sharedStrings.xml><?xml version="1.0" encoding="utf-8"?>
<sst xmlns="http://schemas.openxmlformats.org/spreadsheetml/2006/main" count="329" uniqueCount="224">
  <si>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</si>
  <si>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</si>
  <si>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</si>
  <si>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</si>
  <si>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</si>
  <si>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</si>
  <si>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</si>
  <si>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</si>
  <si>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AUTORIZADO POR</t>
  </si>
  <si>
    <t xml:space="preserve">REVISADO POR </t>
  </si>
  <si>
    <t>JESUS A. BATISTA MARTINEZ</t>
  </si>
  <si>
    <t>JESUS POLANCO PEREZ</t>
  </si>
  <si>
    <t>Encargado  Depto. De Contabilidad</t>
  </si>
  <si>
    <t>Director Financiero</t>
  </si>
  <si>
    <t xml:space="preserve"> MILTON YSMAEL MENA JACKSON</t>
  </si>
  <si>
    <t>B1500000035</t>
  </si>
  <si>
    <t>B1500000142</t>
  </si>
  <si>
    <t>B1500000001</t>
  </si>
  <si>
    <t>B1500001465</t>
  </si>
  <si>
    <t>B1500001445</t>
  </si>
  <si>
    <t>B1500000696</t>
  </si>
  <si>
    <t>B1500000703</t>
  </si>
  <si>
    <t>B1500000725</t>
  </si>
  <si>
    <t>B1500000726</t>
  </si>
  <si>
    <t>B1500000727</t>
  </si>
  <si>
    <t>B1500000728</t>
  </si>
  <si>
    <t>B1500000733</t>
  </si>
  <si>
    <t>B1500000734</t>
  </si>
  <si>
    <t>B1500000739</t>
  </si>
  <si>
    <t>B1500000743</t>
  </si>
  <si>
    <t>B1500000753</t>
  </si>
  <si>
    <t>B1500000758</t>
  </si>
  <si>
    <t>B1500000760</t>
  </si>
  <si>
    <t>B1500249820</t>
  </si>
  <si>
    <t>B1500266550</t>
  </si>
  <si>
    <t>B1500272710</t>
  </si>
  <si>
    <t>B1500278701</t>
  </si>
  <si>
    <t>B1500283547</t>
  </si>
  <si>
    <t>B1500290845</t>
  </si>
  <si>
    <t>B1500295828</t>
  </si>
  <si>
    <t>B1500302820</t>
  </si>
  <si>
    <t>B1500305785</t>
  </si>
  <si>
    <t>B1500315633</t>
  </si>
  <si>
    <t>B1500315704</t>
  </si>
  <si>
    <t>B1500321934</t>
  </si>
  <si>
    <t>B1500000138</t>
  </si>
  <si>
    <t>B1500000028</t>
  </si>
  <si>
    <t>B1500000065</t>
  </si>
  <si>
    <t>B1500000137</t>
  </si>
  <si>
    <t>B1500000141</t>
  </si>
  <si>
    <t>B1500000143</t>
  </si>
  <si>
    <t>AGUA PLANETA AZUL, SA</t>
  </si>
  <si>
    <t>BRANDLIGHT, SRL</t>
  </si>
  <si>
    <t>CONSULTORES DE DATOS DEL CARIBE, SRL</t>
  </si>
  <si>
    <t>EXPRESS TRAILER SERVICES ETS, SRL</t>
  </si>
  <si>
    <t>EDENORTE DOMINICANA S A</t>
  </si>
  <si>
    <t>GRUPO PEÑALBA, SRL</t>
  </si>
  <si>
    <t>KANAIMA PUBLICIDAD, SRL</t>
  </si>
  <si>
    <t>MEDIATRIX, SRL</t>
  </si>
  <si>
    <t>NCO3, SRL</t>
  </si>
  <si>
    <t>RAMIREZ &amp; MOJICA ENVOY PACK COURIER EXPRESS, SRL</t>
  </si>
  <si>
    <t>SGR SOLUCIONES GRAFICAS ROMERO, SRL</t>
  </si>
  <si>
    <t>CONTRATACION DE SERVICIOS DE PUBLICIDAD EN TELEVISION, RADIO Y MEDIOS DIGITALES PARA MI PAIS SEGURO Y DR CUENTA CONTIGO.</t>
  </si>
  <si>
    <t>CARGO FIJO  REPORTES DE CREDITOS  DEL SERVICIO DE BURO DE CREDITO CORRESPONDIENTE AL PERIODO 13/08/2023 AL 12/09/2023.</t>
  </si>
  <si>
    <t>CARGO FIJO  REPORTES DE CREDITOS  DEL SERVICIO DE BURO DE CREDITO CORRESPONDIENTE AL PERIODO 13/07/2023 AL 12/08/2023.</t>
  </si>
  <si>
    <t>ALQUILER DE OFICINA  MOVIL O FURGON PARA USO DE LA POLICIA AUXILIAR CON ASIENTO EN SANTIAGO, CORRESPONDIENTE AL PERIODO DESDE 17/02/2024 AL 16/03/2024</t>
  </si>
  <si>
    <t xml:space="preserve">ALQUILER DE OFICINA  MOVIL O FURGON PARA USO DE LA POLICIA AUXILIAR CON ASIENTO EN SANTIAGO, </t>
  </si>
  <si>
    <t>ALQUILER DE OFICINA  MOVIL O FURGON PARA USO DE LA POLICIA AUXILIAR CON ASIENTO EN SANTIAGO, 17/01/2025-16/02/2025.</t>
  </si>
  <si>
    <t>ALQUILER DE OFICINA  MOVIL O FURGON PARA USO DE LA POLICIA AUXILIAR CON ASIENTO EN SANTIAGO, 17/02/2025-16/03/2025.</t>
  </si>
  <si>
    <t>PAGO VARIAS FACTURA POR SERVICIO DE ELECTRICIDAD DE LA GOBERNACION PROVINCIAL DE HERMANAS MIRABAL CORRESP. LA
PERIODO 3/1/2022 AL 2/12/2022</t>
  </si>
  <si>
    <t>SERVICIO DE REPARACION Y/O MANTENIMIENTO PARA EL VEHICULO MCARCA: LEXUS, MODELOS LS-460 CHASIS 017832, ASIGNADO AL DESPACHO DE ESTE MIP.</t>
  </si>
  <si>
    <t>SERVICIOS DE PUBLICIDAD PARA EL PROGRAMA COMUNIDAD SEGURA.</t>
  </si>
  <si>
    <t>ADQUISICION DE TABLET QUE SERAN UTILIZADAS POR ELVICEMINISTRO DE SEGURIDAD PREVENTIVA DE ESTE MIP.</t>
  </si>
  <si>
    <t>CONTRATACION PARA LOS SERVICIOS DE ALMUERZO CON MOTIVO DE LA FIESTA DE NAVIDAD PARA 30 PERSONAS DEL VICEMINISTERIO DE CONVIVENCIA CIUDADANA DE ESTE MIP.</t>
  </si>
  <si>
    <t>CONTRATACION DE REFRIGERIO CON ESTACION LIQUIDA</t>
  </si>
  <si>
    <t>SERVICIO DE 600 ALMUERZOS SEMI-EJECUTIVOS.</t>
  </si>
  <si>
    <t>SERVICIO DE REFRIGERIO PARA LA ACTIVIDAD CONOCIENDO LA ESCALA DE LA VIOLENCIA QUE SE CELEBRA EN EL PISO 13 DE ESTE MIP.</t>
  </si>
  <si>
    <t>SERVICIO DE REFRIGERIO PARA 100 PERSONAS.</t>
  </si>
  <si>
    <t>ADQUISICION DE DRONES, RASTREADORES Y GRABADORA DE VOZ.</t>
  </si>
  <si>
    <t>ADQUISICION DE BANNER CON EL LOGO DEL MINISTERIO DE INTERIOR Y POLICIA CON EL TITULO JORNADA CIVICA POR LA CONVIVENCIA PACIFICA Y SEGURIDAD CIUDADANA 30X10 Y 20X10.</t>
  </si>
  <si>
    <t>B1500000678</t>
  </si>
  <si>
    <t>ADQUISICION DE 60 BOTELLONES DE AGUA PLANETA AZUL.</t>
  </si>
  <si>
    <t>ADQUISICION DE 96 BOTELLONES DE AGUA PLANETA AZUL.</t>
  </si>
  <si>
    <t>ADQUISICION DE 147 BOTELLONES DE AGUA PLANETA AZUL.</t>
  </si>
  <si>
    <t>ADQUISICION DE 200 BOTELLONES DE AGUA PLANETA AZUL.</t>
  </si>
  <si>
    <t>ADQUISICION DE 130 BOTELLONES DE AGUA PLANETA AZUL.</t>
  </si>
  <si>
    <t>ADQUISICION DE 150 BOTELLONES DE AGUA PLANETA AZUL.</t>
  </si>
  <si>
    <t>ADQUISICION DE 117 BOTELLONES DE AGUA PLANETA AZUL.</t>
  </si>
  <si>
    <t>ADQUISICION DE 151 BOTELLONES DE AGUA PLANETA AZUL.</t>
  </si>
  <si>
    <t>CONGRESO REGIONAL DE AUDITORIA INTERNAS CONTROL DE GESTION Y FINANZA.</t>
  </si>
  <si>
    <t>INSTITUTO DE AUDITORES INTERNOS DE LA REPUBLICA DOMINICANA</t>
  </si>
  <si>
    <t>CECOMSA, SRL</t>
  </si>
  <si>
    <t>E450000005909</t>
  </si>
  <si>
    <t>ADQUISICION DE EQUIPOS DE RED PARA SEGURIDAD DE ESTE MIP Y SUS DEPENDENCIAS</t>
  </si>
  <si>
    <t>BONANZA DOMINICANA, SAS</t>
  </si>
  <si>
    <t>HUMANO SEGUROS, S.A.</t>
  </si>
  <si>
    <t>MAGNA MOTOR, SA</t>
  </si>
  <si>
    <t>SERVICIOS EMPRESARIALES CANAAN, SRL</t>
  </si>
  <si>
    <t>SEGUROS RESERVAS</t>
  </si>
  <si>
    <t>VIAMAR, S.A.</t>
  </si>
  <si>
    <t>SEVICIOS DE MANTENIMIENTOS PREVENTIVO Y CORRECTIVO</t>
  </si>
  <si>
    <t>POLIZA:2-2-102-0094492</t>
  </si>
  <si>
    <t>Técnico de Contabilidad</t>
  </si>
  <si>
    <t>E450000009871</t>
  </si>
  <si>
    <t>E450000009875</t>
  </si>
  <si>
    <t>E450000010805</t>
  </si>
  <si>
    <t>E450000010842</t>
  </si>
  <si>
    <t>E450000013321</t>
  </si>
  <si>
    <t>E450000013343</t>
  </si>
  <si>
    <t>E450000013612</t>
  </si>
  <si>
    <t>E450000013636</t>
  </si>
  <si>
    <t>E450000014131</t>
  </si>
  <si>
    <t>E450000010433</t>
  </si>
  <si>
    <t>E450000016080</t>
  </si>
  <si>
    <t>E450000014939</t>
  </si>
  <si>
    <t>E450000014364</t>
  </si>
  <si>
    <t>E450000014346</t>
  </si>
  <si>
    <t>E450000016058</t>
  </si>
  <si>
    <t>B1500000090</t>
  </si>
  <si>
    <t>E450000000014</t>
  </si>
  <si>
    <t>ALTICE DOMINICANA, SA</t>
  </si>
  <si>
    <t>COMPAÑÍA DOMINICANA DE TELEFONOS, S.A</t>
  </si>
  <si>
    <t>TRILOGY DOMINICANA, SA</t>
  </si>
  <si>
    <t>SERVICIOS DE MANTENIMIENTO PREVENTIVOS Y CORRECTIVOS DE LOS VEHICULOS DE LA FLOTILLA VEHICULAR DEL MIP</t>
  </si>
  <si>
    <t>CORRESPONDIENTE AL 31 DE MARZO  DEL 2026</t>
  </si>
  <si>
    <t>E450000023413</t>
  </si>
  <si>
    <t>E450000023386</t>
  </si>
  <si>
    <t>E450000023558</t>
  </si>
  <si>
    <t>E450000023356</t>
  </si>
  <si>
    <t>E450000001376</t>
  </si>
  <si>
    <t>E450000001384</t>
  </si>
  <si>
    <t>E450000001385</t>
  </si>
  <si>
    <t>E450000001383</t>
  </si>
  <si>
    <t>E450000106415</t>
  </si>
  <si>
    <t>E450000106574</t>
  </si>
  <si>
    <t>B1500000140</t>
  </si>
  <si>
    <t>E450000000006</t>
  </si>
  <si>
    <t>B1500001001</t>
  </si>
  <si>
    <t>E450000007832</t>
  </si>
  <si>
    <t>B15000000075</t>
  </si>
  <si>
    <t>B1500000302</t>
  </si>
  <si>
    <t>B1500000041</t>
  </si>
  <si>
    <t>B1500000543</t>
  </si>
  <si>
    <t>E450000002646</t>
  </si>
  <si>
    <t>E450000002702</t>
  </si>
  <si>
    <t>E450000002726</t>
  </si>
  <si>
    <t>E450000002734</t>
  </si>
  <si>
    <t>E450000002749</t>
  </si>
  <si>
    <t>E450000002759</t>
  </si>
  <si>
    <t>E450000001405</t>
  </si>
  <si>
    <t>E450000001446</t>
  </si>
  <si>
    <t>B1500000122</t>
  </si>
  <si>
    <t>B1500000341</t>
  </si>
  <si>
    <t>B150002261</t>
  </si>
  <si>
    <t>E450000000017</t>
  </si>
  <si>
    <t>E450000000036</t>
  </si>
  <si>
    <t>E450000011543</t>
  </si>
  <si>
    <t>E450000011676</t>
  </si>
  <si>
    <t>E450000011680</t>
  </si>
  <si>
    <t>E450000011681</t>
  </si>
  <si>
    <t>B1500000583</t>
  </si>
  <si>
    <t>E450000004599</t>
  </si>
  <si>
    <t>E450000004711</t>
  </si>
  <si>
    <t>B1500003878</t>
  </si>
  <si>
    <t>E450000000095</t>
  </si>
  <si>
    <t>E450000000094</t>
  </si>
  <si>
    <t>E450000007164</t>
  </si>
  <si>
    <t>E450000009712</t>
  </si>
  <si>
    <t>E450000008792</t>
  </si>
  <si>
    <t>E450000009192</t>
  </si>
  <si>
    <t>E450000009693</t>
  </si>
  <si>
    <t>E450000009714</t>
  </si>
  <si>
    <t>E450000009748</t>
  </si>
  <si>
    <t>E450000009749</t>
  </si>
  <si>
    <t>E450000009758</t>
  </si>
  <si>
    <t>E450000000106</t>
  </si>
  <si>
    <t>CONSTRUCTORA CRUZ MUÑOZ, SRL</t>
  </si>
  <si>
    <t>CLUB BAHIA ESCONDIDA, SA</t>
  </si>
  <si>
    <t xml:space="preserve">ESTRELA TELECOM, SRL </t>
  </si>
  <si>
    <t>JORGE ALEXANDRO HERASME RIVAS</t>
  </si>
  <si>
    <t>JOBMILL CONSTRUCTORA &amp; SERVICIOS, SRL</t>
  </si>
  <si>
    <t>JOLA INDUSTRIAL, SRL</t>
  </si>
  <si>
    <t>LIC.EDGAR ML. PEGUERO FLORENCIO</t>
  </si>
  <si>
    <t>MAPFREE SALUD ARS, SA</t>
  </si>
  <si>
    <t>MARY YERLYN PAULA PINEDA</t>
  </si>
  <si>
    <t>MOGUR GRUPO EMPRESARIAL, SRL</t>
  </si>
  <si>
    <t>ND CONSULTING , SRL</t>
  </si>
  <si>
    <t>OSVALDO SEVERINO RIJO</t>
  </si>
  <si>
    <t>SALCEDO &amp; ASTACIO, SRL</t>
  </si>
  <si>
    <t>SEGURO RESERVAS</t>
  </si>
  <si>
    <t>SERD NET, SRL</t>
  </si>
  <si>
    <t>SIGMA PETROLEUM CORP, SAS</t>
  </si>
  <si>
    <t>UNIVERSIDAD NACIONAL PEDRO HERIQUEZ UREÑA (UNHPU)</t>
  </si>
  <si>
    <t>XAVSHA MULTISERVICES, SRL</t>
  </si>
  <si>
    <t>PAGO DE SERVICIOS TELEFONICO,. CUENTA: 9704970. 20 MARZO AL 19 DE ABRIL 2026.</t>
  </si>
  <si>
    <t>SERVICIOS , DATA MOVIL CUENTA 4045090, DEL 20 MARZO AL 19 DE ABRIL 2026.</t>
  </si>
  <si>
    <t>PAGO DE SERVCIO DE INTERNET UTILIZADO EN EL PISO 3 DEL MINISTERIO CUENTA: 92389025.   DESDE 23/03/2026 AL 22/04/2026.</t>
  </si>
  <si>
    <t>PAGO DE SERVICIO DE INTERNET MOVIL, PARA SER UTILIZADOS POR EL DPTO DE MAYORDOMIA CON ASIENTO EN GASPAR HERNANDEZ Y LA DIRECCION DE REGISTRO Y CONTROL DE PORTE Y TENENCIA DE ARMAS. CUENTA:91273712.  DESDE 16/03/2026 HASTA 15/04/2026.</t>
  </si>
  <si>
    <t>PAGO DE SERVICIOS DE TELEFONOS CTA:703616800. MARZO 2026</t>
  </si>
  <si>
    <t>PAGO DE SERVICIOS DE TELEFONOS CTA:710029713. MARZO 2026</t>
  </si>
  <si>
    <t>ADECUACION DE LOS BAÑOS COMUNES QUE DAN SERVICIO AL MIP QUE SE ENCUENTRAN UBICADOS EN EL EDIFICIO DE OFICINAS GUBERNAMENTALES JUAN PABLO DUARTE EN LOS PISOS 2,3,11  Y 13.</t>
  </si>
  <si>
    <t>ALQUILER DE UN ESPACIO FISICO CONCERNIENTE AL HOTEL BAHIA PRINCIPE RIO SAN JUAN, UBICADO EN LA AUTOPISTA GASPAR HERNANDEZ, SECTOR RIO SAN JUAN.</t>
  </si>
  <si>
    <t>SERVICIO DE USO DE SERVIDORES EN NUBE. SERVICIOS ADMDOS Y SOPORTE PARA SERVICIO EN LAS NUEBES. PERIODO DEL 02/03/2026 AL 23/03/2026</t>
  </si>
  <si>
    <t>PAGO DE SEGURO MEDICO POLIZA:30-95-207895. PERIODO DEL 01 AL 30 DEL MES DE ABRIL  2026.</t>
  </si>
  <si>
    <t>CONTRATACION DE UN PROFESIONAL DEL DERECHO CON ALTA ESPECIALIZACION PARA ASESORAR Y REPRESENTAR ANTE LOS TRIBUNALES DE LA REPUBLICA DOMINICA AL MINISTERIO</t>
  </si>
  <si>
    <t>CONTRATACION DE SERVICIO PARA RESTAURAR VERJA FRONTAL DE EDIFICIO QUE ALOJA GOBERNACION PROVICIONAL DE SAN PEDRO DE MACORIS</t>
  </si>
  <si>
    <t>ADQUISICION DE CHALECOS PERSONALIZADOS PARA EL PROGRAMA PUNTO VIDAS</t>
  </si>
  <si>
    <t>SERVICIOS NOTARIAL.</t>
  </si>
  <si>
    <t>SERVICIOS DE MANTENIMIENTOS PREVENTIVOS Y CORRECTIVOS DE LOS VEHICULOS DE LA FLOTILLA VEHICULAR DEL MIP</t>
  </si>
  <si>
    <t>SERVICIOS DE SALUD COMPRENDIDO DESDE 01/04/2026 HASTA 30/04/2026 CONTRATO:1118412.</t>
  </si>
  <si>
    <t>SERVICIOS DE SALUD COMPRENDIDO DESDE 11/03/2026 HASTA 30/04/2026 CONTRATO:1118412.</t>
  </si>
  <si>
    <t>CONTRATACION DE MEDIOS DE COMUNICACIÓN PARA LA CAMPAÑA DE SENSIBILIZACION NAVIDAD CON GARANTIA DE PAZ</t>
  </si>
  <si>
    <t>1ER PAGO DEL 20% DEL VALOR CONTRATADO, POR SERVICIOS DE REALIZACION DE ENCUESTA PARA MEDIR PERCEPCION DE LOS CIUDADANOS EN ASPECTOS DE RESPONSABILIDAD SOCIAL.</t>
  </si>
  <si>
    <t>CONTRATACION DE ASESORIA ESPECIALIZADA PARA EL DESARROLLO DEL PROGRAMA DE APOYO A LA REFORMA DE LA POLICIA NACIONAL</t>
  </si>
  <si>
    <t>CONTRATACION DE SERVICIOS CONSULTORIA JURIDICA EN TEMAS ADMINISTRATIVOS Y JURIDICCIONALES</t>
  </si>
  <si>
    <t>ALQUILER DE UN EDIFICIO DESTINADO A LA DIRECCION DE POLICIA AUXILIAR DE ESTE MIP. 23 DE MARZO AL 22 DE ABRIL 2026.</t>
  </si>
  <si>
    <t>RENOVACION DE SEGURO DE LA POLIZA DE NUESTRA FLOTILLA VEHICULAR MIP. POL. 2-2-502-0000152.  DESDE 21/03/2026-21/03/2027</t>
  </si>
  <si>
    <t>RENOVACION DE SEGURO DE LA POLIZA DE NUESTRA FLOTILLA VEHICULARMIP. POL. 2-2-502-0000152 . DESDE 21/03/2026-21/03/2027</t>
  </si>
  <si>
    <t>RENOVACION DE SEGURO DE LA POLIZA DE NUESTRA FLOTILLA POLIZA:2-2-503-0212730. DESDE 21/03/2026-21/03/2027</t>
  </si>
  <si>
    <t>ADQUISICION DE ARTICULOS DE PREVENCION Y EMERGENCIAS ITEMS 1,2,3,4,5,6,7 Y 8</t>
  </si>
  <si>
    <t>ADQUISICION DE COMBUSTIBLE MEDIANTE TARJETA RECARGABLE (GASOLINA Y GASOIL) ITEMS 4 DIESEL AL GRANEL</t>
  </si>
  <si>
    <t>SERVICIO CONTRATADO DE UN CIRCUITO DE FIBRA DEDICADO PARA LA CONECTIVIDAD A TRAVES DEL INTERNET ALTERNO 50/50 MB (SIMETRICO). DICHO SERVICIO ESTA INSTALADO EN EL DATA CENTER DE ESTE MINISTERIO Y ES UTILIZADO PARA LA NAVEGACION DE LOS USUARIOS Y LOS SERVICIOS DE LA PAGINA WEB MINISTERIAL.          PERIODO DEL 16/03/2026  AL 15/04/2026</t>
  </si>
  <si>
    <t>PAGO DE BECA ACADEMICA A FAVOR DEL CORONEL P.N RUDY RAFAEL VILLA TEJADA, ENCARGADO DEL DEPARTAMENTO DE INTELIGENCIA OPERATIVA</t>
  </si>
  <si>
    <t>ADQUISICION DE MATERIALES GASTABLES DE OFICINA PARA USO DEL MINISTERIO.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</si>
</sst>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€-2]* #,##0.00_);_([$€-2]* \(#,##0.00\);_([$€-2]* &quot;-&quot;??_)"/>
    <numFmt numFmtId="165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6" applyFont="1" applyAlignment="1">
      <alignment horizontal="left" wrapText="1"/>
    </xf>
    <xf numFmtId="0" fontId="7" fillId="2" borderId="0" xfId="6" applyFont="1" applyFill="1" applyAlignment="1">
      <alignment horizontal="left" wrapText="1"/>
    </xf>
    <xf numFmtId="43" fontId="7" fillId="0" borderId="0" xfId="5" applyFont="1" applyFill="1" applyBorder="1" applyAlignment="1">
      <alignment horizontal="right"/>
    </xf>
    <xf numFmtId="0" fontId="4" fillId="3" borderId="1" xfId="2" applyFont="1" applyFill="1" applyBorder="1" applyAlignment="1">
      <alignment horizontal="center" vertical="center"/>
    </xf>
    <xf numFmtId="0" fontId="6" fillId="0" borderId="1" xfId="6" applyFont="1" applyBorder="1" applyAlignment="1">
      <alignment wrapText="1"/>
    </xf>
    <xf numFmtId="0" fontId="6" fillId="0" borderId="1" xfId="6" applyFont="1" applyBorder="1" applyAlignment="1">
      <alignment horizontal="left" wrapText="1"/>
    </xf>
    <xf numFmtId="14" fontId="7" fillId="0" borderId="1" xfId="6" applyNumberFormat="1" applyFont="1" applyBorder="1" applyAlignment="1">
      <alignment horizontal="center" wrapText="1"/>
    </xf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left" wrapText="1"/>
    </xf>
    <xf numFmtId="0" fontId="7" fillId="0" borderId="1" xfId="6" applyFont="1" applyBorder="1" applyAlignment="1">
      <alignment horizontal="center"/>
    </xf>
    <xf numFmtId="14" fontId="7" fillId="0" borderId="1" xfId="6" applyNumberFormat="1" applyFont="1" applyBorder="1" applyAlignment="1">
      <alignment horizontal="center"/>
    </xf>
    <xf numFmtId="43" fontId="7" fillId="0" borderId="1" xfId="5" applyFont="1" applyFill="1" applyBorder="1" applyAlignment="1">
      <alignment horizontal="right" wrapText="1"/>
    </xf>
    <xf numFmtId="43" fontId="7" fillId="0" borderId="1" xfId="11" applyFont="1" applyFill="1" applyBorder="1" applyAlignment="1">
      <alignment horizontal="right"/>
    </xf>
    <xf numFmtId="43" fontId="7" fillId="0" borderId="1" xfId="1" applyFont="1" applyFill="1" applyBorder="1" applyAlignment="1">
      <alignment wrapText="1"/>
    </xf>
    <xf numFmtId="43" fontId="7" fillId="0" borderId="1" xfId="5" applyFont="1" applyFill="1" applyBorder="1" applyAlignment="1">
      <alignment horizontal="right"/>
    </xf>
    <xf numFmtId="165" fontId="7" fillId="0" borderId="1" xfId="6" applyNumberFormat="1" applyFont="1" applyBorder="1" applyAlignment="1">
      <alignment horizontal="right"/>
    </xf>
    <xf numFmtId="0" fontId="7" fillId="0" borderId="1" xfId="6" applyFont="1" applyBorder="1" applyAlignment="1">
      <alignment wrapText="1"/>
    </xf>
    <xf numFmtId="14" fontId="7" fillId="0" borderId="0" xfId="6" applyNumberFormat="1" applyFont="1" applyAlignment="1">
      <alignment horizontal="center" wrapText="1"/>
    </xf>
    <xf numFmtId="0" fontId="7" fillId="0" borderId="0" xfId="6" applyFont="1" applyAlignment="1">
      <alignment horizontal="center" wrapText="1"/>
    </xf>
    <xf numFmtId="0" fontId="6" fillId="0" borderId="0" xfId="6" applyFont="1" applyAlignment="1">
      <alignment vertical="center" wrapText="1"/>
    </xf>
    <xf numFmtId="0" fontId="7" fillId="0" borderId="0" xfId="6" applyFont="1" applyAlignment="1">
      <alignment horizontal="left" wrapText="1"/>
    </xf>
    <xf numFmtId="43" fontId="7" fillId="0" borderId="0" xfId="5" applyFont="1" applyFill="1" applyBorder="1" applyAlignment="1">
      <alignment horizontal="right" wrapText="1"/>
    </xf>
    <xf numFmtId="14" fontId="7" fillId="0" borderId="3" xfId="6" applyNumberFormat="1" applyFont="1" applyBorder="1" applyAlignment="1">
      <alignment horizontal="center" wrapText="1"/>
    </xf>
    <xf numFmtId="0" fontId="7" fillId="0" borderId="3" xfId="6" applyFont="1" applyBorder="1" applyAlignment="1">
      <alignment horizontal="center" wrapText="1"/>
    </xf>
    <xf numFmtId="14" fontId="7" fillId="0" borderId="3" xfId="6" applyNumberFormat="1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0" fontId="6" fillId="0" borderId="4" xfId="6" applyFont="1" applyBorder="1" applyAlignment="1">
      <alignment horizontal="left" wrapText="1"/>
    </xf>
    <xf numFmtId="43" fontId="7" fillId="0" borderId="3" xfId="1" applyFont="1" applyFill="1" applyBorder="1" applyAlignment="1">
      <alignment wrapText="1"/>
    </xf>
    <xf numFmtId="43" fontId="7" fillId="0" borderId="3" xfId="5" applyFont="1" applyFill="1" applyBorder="1" applyAlignment="1">
      <alignment horizontal="right"/>
    </xf>
    <xf numFmtId="0" fontId="7" fillId="0" borderId="3" xfId="6" applyFont="1" applyBorder="1" applyAlignment="1">
      <alignment horizontal="left" wrapText="1"/>
    </xf>
    <xf numFmtId="0" fontId="7" fillId="0" borderId="4" xfId="6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13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4" xfId="6" applyFont="1" applyBorder="1" applyAlignment="1">
      <alignment horizontal="left" vertical="center" wrapText="1"/>
    </xf>
    <xf numFmtId="0" fontId="7" fillId="0" borderId="4" xfId="6" applyFont="1" applyBorder="1" applyAlignment="1">
      <alignment horizontal="left" wrapText="1"/>
    </xf>
    <xf numFmtId="0" fontId="7" fillId="0" borderId="3" xfId="6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wrapText="1"/>
    </xf>
  </cellXfs>
  <cellStyles count="12">
    <cellStyle name="Euro" xfId="7" xr:uid="{00000000-0005-0000-0000-000000000000}"/>
    <cellStyle name="Euro 2" xfId="8" xr:uid="{00000000-0005-0000-0000-000001000000}"/>
    <cellStyle name="Millares" xfId="1" builtinId="3"/>
    <cellStyle name="Millares 2" xfId="3" xr:uid="{00000000-0005-0000-0000-000003000000}"/>
    <cellStyle name="Millares 3" xfId="5" xr:uid="{00000000-0005-0000-0000-000004000000}"/>
    <cellStyle name="Millares 3 2" xfId="11" xr:uid="{00000000-0005-0000-0000-000005000000}"/>
    <cellStyle name="Normal" xfId="0" builtinId="0"/>
    <cellStyle name="Normal 2" xfId="10" xr:uid="{00000000-0005-0000-0000-000007000000}"/>
    <cellStyle name="Normal 2 2" xfId="9" xr:uid="{00000000-0005-0000-0000-000008000000}"/>
    <cellStyle name="Normal 3" xfId="2" xr:uid="{00000000-0005-0000-0000-000009000000}"/>
    <cellStyle name="Normal 4" xfId="4" xr:uid="{00000000-0005-0000-0000-00000A000000}"/>
    <cellStyle name="Normal 4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1733276</xdr:colOff>
      <xdr:row>0</xdr:row>
      <xdr:rowOff>0</xdr:rowOff>
    </xdr:from>
    <xdr:to>
      <xdr:col>4</xdr:col>
      <xdr:colOff>3762581</xdr:colOff>
      <xdr:row>6</xdr:row>
      <xdr:rowOff>87527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8321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56285</xdr:colOff>
      <xdr:row>11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12" name="Text Box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4" name="Text Box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7746</xdr:colOff>
      <xdr:row>128</xdr:row>
      <xdr:rowOff>114300</xdr:rowOff>
    </xdr:to>
    <xdr:pic>
      <xdr:nvPicPr>
        <xdr:cNvPr id="20" name="Text Box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21" name="Text Box 2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381420</xdr:colOff>
      <xdr:row>128</xdr:row>
      <xdr:rowOff>28575</xdr:rowOff>
    </xdr:to>
    <xdr:pic>
      <xdr:nvPicPr>
        <xdr:cNvPr id="24" name="Text Box 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752895</xdr:colOff>
      <xdr:row>128</xdr:row>
      <xdr:rowOff>114300</xdr:rowOff>
    </xdr:to>
    <xdr:pic>
      <xdr:nvPicPr>
        <xdr:cNvPr id="25" name="Text Box 2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752895</xdr:colOff>
      <xdr:row>128</xdr:row>
      <xdr:rowOff>114300</xdr:rowOff>
    </xdr:to>
    <xdr:pic>
      <xdr:nvPicPr>
        <xdr:cNvPr id="26" name="Text Box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752895</xdr:colOff>
      <xdr:row>128</xdr:row>
      <xdr:rowOff>114300</xdr:rowOff>
    </xdr:to>
    <xdr:pic>
      <xdr:nvPicPr>
        <xdr:cNvPr id="27" name="Text Box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752895</xdr:colOff>
      <xdr:row>128</xdr:row>
      <xdr:rowOff>114300</xdr:rowOff>
    </xdr:to>
    <xdr:pic>
      <xdr:nvPicPr>
        <xdr:cNvPr id="28" name="Text Box 2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676695</xdr:colOff>
      <xdr:row>128</xdr:row>
      <xdr:rowOff>114300</xdr:rowOff>
    </xdr:to>
    <xdr:pic>
      <xdr:nvPicPr>
        <xdr:cNvPr id="29" name="Text Box 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676695</xdr:colOff>
      <xdr:row>128</xdr:row>
      <xdr:rowOff>114300</xdr:rowOff>
    </xdr:to>
    <xdr:pic>
      <xdr:nvPicPr>
        <xdr:cNvPr id="30" name="Text Box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676695</xdr:colOff>
      <xdr:row>128</xdr:row>
      <xdr:rowOff>114300</xdr:rowOff>
    </xdr:to>
    <xdr:pic>
      <xdr:nvPicPr>
        <xdr:cNvPr id="31" name="Text Box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676695</xdr:colOff>
      <xdr:row>128</xdr:row>
      <xdr:rowOff>114300</xdr:rowOff>
    </xdr:to>
    <xdr:pic>
      <xdr:nvPicPr>
        <xdr:cNvPr id="32" name="Text Box 2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37" name="Text Box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38" name="Text Box 2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8659</xdr:colOff>
      <xdr:row>128</xdr:row>
      <xdr:rowOff>200025</xdr:rowOff>
    </xdr:to>
    <xdr:pic>
      <xdr:nvPic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8659</xdr:colOff>
      <xdr:row>128</xdr:row>
      <xdr:rowOff>200025</xdr:rowOff>
    </xdr:to>
    <xdr:pic>
      <xdr:nvPicPr>
        <xdr:cNvPr id="40" name="Text Box 2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41" name="Text Box 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42" name="Text Box 2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8659</xdr:colOff>
      <xdr:row>128</xdr:row>
      <xdr:rowOff>200025</xdr:rowOff>
    </xdr:to>
    <xdr:pic>
      <xdr:nvPicPr>
        <xdr:cNvPr id="45" name="Text Box 2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8659</xdr:colOff>
      <xdr:row>128</xdr:row>
      <xdr:rowOff>200025</xdr:rowOff>
    </xdr:to>
    <xdr:pic>
      <xdr:nvPicPr>
        <xdr:cNvPr id="46" name="Text Box 2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49" name="Text Box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50" name="Text Box 2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51" name="Text Box 2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65809</xdr:colOff>
      <xdr:row>128</xdr:row>
      <xdr:rowOff>200025</xdr:rowOff>
    </xdr:to>
    <xdr:pic>
      <xdr:nvPicPr>
        <xdr:cNvPr id="52" name="Text Box 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53" name="Text Box 2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54" name="Text Box 2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857250</xdr:colOff>
      <xdr:row>128</xdr:row>
      <xdr:rowOff>200025</xdr:rowOff>
    </xdr:to>
    <xdr:pic>
      <xdr:nvPicPr>
        <xdr:cNvPr id="55" name="Text Box 2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2867409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56" name="Text Box 2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57" name="Text Box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4083</xdr:colOff>
      <xdr:row>128</xdr:row>
      <xdr:rowOff>200025</xdr:rowOff>
    </xdr:to>
    <xdr:pic>
      <xdr:nvPicPr>
        <xdr:cNvPr id="59" name="Text Box 2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4083</xdr:colOff>
      <xdr:row>128</xdr:row>
      <xdr:rowOff>200025</xdr:rowOff>
    </xdr:to>
    <xdr:pic>
      <xdr:nvPicPr>
        <xdr:cNvPr id="60" name="Text Box 2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61" name="Text Box 2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62" name="Text Box 2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63" name="Text Box 2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64" name="Text Box 2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65" name="Text Box 2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67" name="Text Box 2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69" name="Text Box 2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70" name="Text Box 2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5" name="Text Box 2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86" name="Text Box 2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7" name="Text Box 2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8" name="Text Box 2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89" name="Text Box 2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91" name="Text Box 2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322984</xdr:colOff>
      <xdr:row>128</xdr:row>
      <xdr:rowOff>200025</xdr:rowOff>
    </xdr:to>
    <xdr:pic>
      <xdr:nvPicPr>
        <xdr:cNvPr id="92" name="Text Box 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93" name="Text Box 2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94" name="Text Box 2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95" name="Text Box 2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856384</xdr:colOff>
      <xdr:row>128</xdr:row>
      <xdr:rowOff>200025</xdr:rowOff>
    </xdr:to>
    <xdr:pic>
      <xdr:nvPicPr>
        <xdr:cNvPr id="96" name="Text Box 2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7" name="Text Box 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161059</xdr:colOff>
      <xdr:row>11</xdr:row>
      <xdr:rowOff>200025</xdr:rowOff>
    </xdr:to>
    <xdr:pic>
      <xdr:nvPicPr>
        <xdr:cNvPr id="98" name="Text Box 2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99" name="Text Box 2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11</xdr:row>
      <xdr:rowOff>0</xdr:rowOff>
    </xdr:from>
    <xdr:to>
      <xdr:col>2</xdr:col>
      <xdr:colOff>694459</xdr:colOff>
      <xdr:row>11</xdr:row>
      <xdr:rowOff>200025</xdr:rowOff>
    </xdr:to>
    <xdr:pic>
      <xdr:nvPicPr>
        <xdr:cNvPr id="100" name="Text Box 2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2372975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3" name="Text Box 2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4" name="Text Box 2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5" name="Text Box 2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6" name="Text Box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690273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7" name="Text Box 2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8" name="Text Box 2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09" name="Text Box 2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10" name="Text Box 2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161059</xdr:colOff>
      <xdr:row>128</xdr:row>
      <xdr:rowOff>200025</xdr:rowOff>
    </xdr:to>
    <xdr:pic>
      <xdr:nvPicPr>
        <xdr:cNvPr id="112" name="Text Box 2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113" name="Text Box 2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114" name="Text Box 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115" name="Text Box 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694459</xdr:colOff>
      <xdr:row>128</xdr:row>
      <xdr:rowOff>200025</xdr:rowOff>
    </xdr:to>
    <xdr:pic>
      <xdr:nvPicPr>
        <xdr:cNvPr id="116" name="Text Box 2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5944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17" name="Text Box 2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18" name="Text Box 2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19" name="Text Box 2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0" name="Text Box 2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9510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1" name="Text Box 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2" name="Text Box 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3" name="Text Box 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4" name="Text Box 2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5" name="Text Box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6" name="Text Box 2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7" name="Text Box 2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8" name="Text Box 2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9663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29" name="Text Box 2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0" name="Text Box 2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1" name="Text Box 2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2" name="Text Box 2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3" name="Text Box 2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4" name="Text Box 2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5" name="Text Box 2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6" name="Text Box 2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4106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7" name="Text Box 2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39" name="Text Box 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0" name="Text Box 2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1" name="Text Box 2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2" name="Text Box 2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3" name="Text Box 2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56284</xdr:colOff>
      <xdr:row>128</xdr:row>
      <xdr:rowOff>200025</xdr:rowOff>
    </xdr:to>
    <xdr:pic>
      <xdr:nvPicPr>
        <xdr:cNvPr id="144" name="Text Box 2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6496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5" name="Text Box 2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6" name="Text Box 2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7" name="Text Box 2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8" name="Text Box 2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92976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0" name="Text Box 2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1" name="Text Box 2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2" name="Text Box 2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3" name="Text Box 2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03263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49" name="Text Box 2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4" name="Text Box 2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5" name="Text Box 2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156" name="Text Box 2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509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57" name="Text Box 2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58" name="Text Box 2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59" name="Text Box 2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0" name="Text Box 2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1" name="Text Box 2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2" name="Text Box 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3" name="Text Box 2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4" name="Text Box 2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69396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6" name="Text Box 2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7" name="Text Box 2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8" name="Text Box 2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69" name="Text Box 2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0" name="Text Box 2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1" name="Text Box 2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2" name="Text Box 2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1227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3" name="Text Box 2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4" name="Text Box 2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5" name="Text Box 2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76" name="Text Box 2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77" name="Text Box 2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78" name="Text Box 2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79" name="Text Box 2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0" name="Text Box 2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3456227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81" name="Text Box 2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82" name="Text Box 2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184" name="Text Box 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5" name="Text Box 2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6" name="Text Box 2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7" name="Text Box 2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188" name="Text Box 2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14895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189" name="Text Box 2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190" name="Text Box 2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191" name="Text Box 2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192" name="Text Box 2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3" name="Text Box 2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4" name="Text Box 2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5" name="Text Box 2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6" name="Text Box 2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7" name="Text Box 2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1286" cy="114300"/>
    <xdr:pic>
      <xdr:nvPicPr>
        <xdr:cNvPr id="200" name="Text Box 2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201" name="Text Box 2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202" name="Text Box 2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203" name="Text Box 2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382286" cy="28575"/>
    <xdr:pic>
      <xdr:nvPicPr>
        <xdr:cNvPr id="204" name="Text Box 2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753761" cy="114300"/>
    <xdr:pic>
      <xdr:nvPicPr>
        <xdr:cNvPr id="205" name="Text Box 2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753761" cy="114300"/>
    <xdr:pic>
      <xdr:nvPicPr>
        <xdr:cNvPr id="206" name="Text Box 2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753761" cy="114300"/>
    <xdr:pic>
      <xdr:nvPicPr>
        <xdr:cNvPr id="207" name="Text Box 2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753761" cy="114300"/>
    <xdr:pic>
      <xdr:nvPicPr>
        <xdr:cNvPr id="208" name="Text Box 2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677561" cy="114300"/>
    <xdr:pic>
      <xdr:nvPicPr>
        <xdr:cNvPr id="209" name="Text Box 2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677561" cy="114300"/>
    <xdr:pic>
      <xdr:nvPicPr>
        <xdr:cNvPr id="210" name="Text Box 2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677561" cy="114300"/>
    <xdr:pic>
      <xdr:nvPicPr>
        <xdr:cNvPr id="211" name="Text Box 2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677561" cy="114300"/>
    <xdr:pic>
      <xdr:nvPicPr>
        <xdr:cNvPr id="212" name="Text Box 2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57404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13" name="Text Box 2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14" name="Text Box 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15" name="Text Box 2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16" name="Text Box 2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1225450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17" name="Text Box 2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18" name="Text Box 2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19" name="Text Box 2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0" name="Text Box 2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1" name="Text Box 2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2" name="Text Box 2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3" name="Text Box 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4" name="Text Box 2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3572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5" name="Text Box 2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6" name="Text Box 2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7" name="Text Box 2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29" name="Text Box 2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0" name="Text Box 2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1" name="Text Box 2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2" name="Text Box 2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8189091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3" name="Text Box 2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4" name="Text Box 2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5" name="Text Box 2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6" name="Text Box 2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7" name="Text Box 2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8" name="Text Box 2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39" name="Text Box 2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0" name="Text Box 2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2736364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1" name="Text Box 2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2" name="Text Box 2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3" name="Text Box 2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4" name="Text Box 2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5" name="Text Box 2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6" name="Text Box 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7" name="Text Box 2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8" name="Text Box 2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87283636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49" name="Text Box 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0" name="Text Box 2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1" name="Text Box 2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2" name="Text Box 2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3" name="Text Box 2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4" name="Text Box 2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6" name="Text Box 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1830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7" name="Text Box 2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8" name="Text Box 2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59" name="Text Box 2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0" name="Text Box 2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1" name="Text Box 2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2" name="Text Box 2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3" name="Text Box 2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4" name="Text Box 2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1637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5" name="Text Box 2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6" name="Text Box 2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7" name="Text Box 2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8" name="Text Box 2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69" name="Text Box 2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0" name="Text Box 2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1" name="Text Box 2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2" name="Text Box 2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869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73" name="Text Box 2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74" name="Text Box 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75" name="Text Box 2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128</xdr:row>
      <xdr:rowOff>0</xdr:rowOff>
    </xdr:from>
    <xdr:to>
      <xdr:col>2</xdr:col>
      <xdr:colOff>479714</xdr:colOff>
      <xdr:row>128</xdr:row>
      <xdr:rowOff>200025</xdr:rowOff>
    </xdr:to>
    <xdr:pic>
      <xdr:nvPicPr>
        <xdr:cNvPr id="276" name="Text Box 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2129075"/>
          <a:ext cx="69965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7" name="Text Box 2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8" name="Text Box 2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79" name="Text Box 2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0" name="Text Box 2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1" name="Text Box 2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3" name="Text Box 2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4" name="Text Box 2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04132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5" name="Text Box 2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6" name="Text Box 2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7" name="Text Box 2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8" name="Text Box 2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89" name="Text Box 2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0" name="Text Box 2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1" name="Text Box 2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2" name="Text Box 2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12519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3" name="Text Box 2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4" name="Text Box 2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5" name="Text Box 2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6" name="Text Box 2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7" name="Text Box 2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8" name="Text Box 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299" name="Text Box 2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920409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1" name="Text Box 2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2" name="Text Box 2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3" name="Text Box 2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4" name="Text Box 2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5" name="Text Box 2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6" name="Text Box 2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7" name="Text Box 2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8" name="Text Box 2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14548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09" name="Text Box 2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0" name="Text Box 2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1" name="Text Box 2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2" name="Text Box 2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3" name="Text Box 2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4" name="Text Box 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5" name="Text Box 2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6" name="Text Box 2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0658182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7" name="Text Box 2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8" name="Text Box 2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19" name="Text Box 2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57150" cy="200025"/>
    <xdr:pic>
      <xdr:nvPicPr>
        <xdr:cNvPr id="320" name="Text Box 2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321" name="Text Box 2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322" name="Text Box 2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323" name="Text Box 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1514475</xdr:colOff>
      <xdr:row>128</xdr:row>
      <xdr:rowOff>0</xdr:rowOff>
    </xdr:from>
    <xdr:ext cx="480580" cy="200025"/>
    <xdr:pic>
      <xdr:nvPicPr>
        <xdr:cNvPr id="324" name="Text Box 2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5545"/>
          <a:ext cx="480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4"/>
  <sheetViews>
    <sheetView tabSelected="1" view="pageBreakPreview" topLeftCell="A7" zoomScale="70" zoomScaleNormal="70" zoomScaleSheetLayoutView="70" workbookViewId="0">
      <selection activeCell="E127" sqref="E127"/>
    </sheetView>
  </sheetViews>
  <sheetFormatPr baseColWidth="10" defaultRowHeight="15" x14ac:dyDescent="0.25"/>
  <cols>
    <col min="1" max="1" width="8" customWidth="1"/>
    <col min="2" max="2" width="18.42578125" customWidth="1"/>
    <col min="3" max="3" width="28.5703125" customWidth="1"/>
    <col min="4" max="4" width="42.7109375" customWidth="1"/>
    <col min="5" max="5" width="98.28515625" customWidth="1"/>
    <col min="6" max="6" width="67.140625" customWidth="1"/>
  </cols>
  <sheetData>
    <row r="2" spans="2:6" x14ac:dyDescent="0.25">
      <c r="B2" s="49"/>
      <c r="C2" s="49"/>
      <c r="D2" s="49"/>
      <c r="E2" s="49"/>
      <c r="F2" s="49"/>
    </row>
    <row r="3" spans="2:6" x14ac:dyDescent="0.25">
      <c r="B3" s="49"/>
      <c r="C3" s="49"/>
      <c r="D3" s="49"/>
      <c r="E3" s="49"/>
      <c r="F3" s="49"/>
    </row>
    <row r="4" spans="2:6" x14ac:dyDescent="0.25">
      <c r="B4" s="49"/>
      <c r="C4" s="49"/>
      <c r="D4" s="49"/>
      <c r="E4" s="49"/>
      <c r="F4" s="49"/>
    </row>
    <row r="5" spans="2:6" x14ac:dyDescent="0.25">
      <c r="B5" s="49"/>
      <c r="C5" s="49"/>
      <c r="D5" s="49"/>
      <c r="E5" s="49"/>
      <c r="F5" s="49"/>
    </row>
    <row r="6" spans="2:6" x14ac:dyDescent="0.25">
      <c r="B6" s="49"/>
      <c r="C6" s="49"/>
      <c r="D6" s="49"/>
      <c r="E6" s="49"/>
      <c r="F6" s="49"/>
    </row>
    <row r="7" spans="2:6" ht="12" customHeight="1" x14ac:dyDescent="0.25">
      <c r="B7" s="49"/>
      <c r="C7" s="49"/>
      <c r="D7" s="49"/>
      <c r="E7" s="49"/>
      <c r="F7" s="49"/>
    </row>
    <row r="8" spans="2:6" ht="18" x14ac:dyDescent="0.25">
      <c r="B8" s="50" t="s">
        <v>5</v>
      </c>
      <c r="C8" s="50"/>
      <c r="D8" s="50"/>
      <c r="E8" s="50"/>
      <c r="F8" s="50"/>
    </row>
    <row r="9" spans="2:6" ht="15.75" x14ac:dyDescent="0.25">
      <c r="B9" s="51" t="s">
        <v>6</v>
      </c>
      <c r="C9" s="51"/>
      <c r="D9" s="51"/>
      <c r="E9" s="51"/>
      <c r="F9" s="51"/>
    </row>
    <row r="10" spans="2:6" ht="15.75" x14ac:dyDescent="0.25">
      <c r="B10" s="52" t="s">
        <v>124</v>
      </c>
      <c r="C10" s="52"/>
      <c r="D10" s="52"/>
      <c r="E10" s="52"/>
      <c r="F10" s="52"/>
    </row>
    <row r="11" spans="2:6" ht="42" customHeight="1" x14ac:dyDescent="0.25">
      <c r="B11" s="1" t="s">
        <v>0</v>
      </c>
      <c r="C11" s="1" t="s">
        <v>1</v>
      </c>
      <c r="D11" s="1" t="s">
        <v>2</v>
      </c>
      <c r="E11" s="13" t="s">
        <v>3</v>
      </c>
      <c r="F11" s="2" t="s">
        <v>4</v>
      </c>
    </row>
    <row r="12" spans="2:6" ht="32.25" customHeight="1" x14ac:dyDescent="0.35">
      <c r="B12" s="16">
        <v>45734</v>
      </c>
      <c r="C12" s="17" t="s">
        <v>103</v>
      </c>
      <c r="D12" s="54" t="s">
        <v>51</v>
      </c>
      <c r="E12" s="18" t="s">
        <v>81</v>
      </c>
      <c r="F12" s="21">
        <v>3600</v>
      </c>
    </row>
    <row r="13" spans="2:6" ht="32.25" customHeight="1" x14ac:dyDescent="0.35">
      <c r="B13" s="16">
        <v>45735</v>
      </c>
      <c r="C13" s="17" t="s">
        <v>104</v>
      </c>
      <c r="D13" s="54"/>
      <c r="E13" s="18" t="s">
        <v>82</v>
      </c>
      <c r="F13" s="21">
        <v>5760</v>
      </c>
    </row>
    <row r="14" spans="2:6" ht="32.25" customHeight="1" x14ac:dyDescent="0.35">
      <c r="B14" s="16">
        <v>45757</v>
      </c>
      <c r="C14" s="17" t="s">
        <v>105</v>
      </c>
      <c r="D14" s="54"/>
      <c r="E14" s="18" t="s">
        <v>83</v>
      </c>
      <c r="F14" s="21">
        <v>8820</v>
      </c>
    </row>
    <row r="15" spans="2:6" ht="32.25" customHeight="1" x14ac:dyDescent="0.35">
      <c r="B15" s="16">
        <v>45771</v>
      </c>
      <c r="C15" s="17" t="s">
        <v>106</v>
      </c>
      <c r="D15" s="54"/>
      <c r="E15" s="18" t="s">
        <v>84</v>
      </c>
      <c r="F15" s="21">
        <v>12000</v>
      </c>
    </row>
    <row r="16" spans="2:6" ht="32.25" customHeight="1" x14ac:dyDescent="0.35">
      <c r="B16" s="16">
        <v>45778</v>
      </c>
      <c r="C16" s="17" t="s">
        <v>107</v>
      </c>
      <c r="D16" s="54"/>
      <c r="E16" s="18" t="s">
        <v>85</v>
      </c>
      <c r="F16" s="21">
        <v>7800</v>
      </c>
    </row>
    <row r="17" spans="2:6" ht="32.25" customHeight="1" x14ac:dyDescent="0.35">
      <c r="B17" s="16">
        <v>45785</v>
      </c>
      <c r="C17" s="17" t="s">
        <v>108</v>
      </c>
      <c r="D17" s="54"/>
      <c r="E17" s="18" t="s">
        <v>86</v>
      </c>
      <c r="F17" s="21">
        <v>9000</v>
      </c>
    </row>
    <row r="18" spans="2:6" ht="32.25" customHeight="1" x14ac:dyDescent="0.35">
      <c r="B18" s="16">
        <v>45792</v>
      </c>
      <c r="C18" s="17" t="s">
        <v>109</v>
      </c>
      <c r="D18" s="54"/>
      <c r="E18" s="18" t="s">
        <v>86</v>
      </c>
      <c r="F18" s="21">
        <v>9000</v>
      </c>
    </row>
    <row r="19" spans="2:6" ht="32.25" customHeight="1" x14ac:dyDescent="0.35">
      <c r="B19" s="16">
        <v>45799</v>
      </c>
      <c r="C19" s="17" t="s">
        <v>110</v>
      </c>
      <c r="D19" s="54"/>
      <c r="E19" s="18" t="s">
        <v>86</v>
      </c>
      <c r="F19" s="21">
        <v>9000</v>
      </c>
    </row>
    <row r="20" spans="2:6" ht="32.25" customHeight="1" x14ac:dyDescent="0.35">
      <c r="B20" s="16">
        <v>45806</v>
      </c>
      <c r="C20" s="17" t="s">
        <v>111</v>
      </c>
      <c r="D20" s="54"/>
      <c r="E20" s="18" t="s">
        <v>86</v>
      </c>
      <c r="F20" s="21">
        <v>9000</v>
      </c>
    </row>
    <row r="21" spans="2:6" ht="32.25" customHeight="1" x14ac:dyDescent="0.35">
      <c r="B21" s="16">
        <v>45750</v>
      </c>
      <c r="C21" s="17" t="s">
        <v>112</v>
      </c>
      <c r="D21" s="54"/>
      <c r="E21" s="18" t="s">
        <v>87</v>
      </c>
      <c r="F21" s="21">
        <v>7020</v>
      </c>
    </row>
    <row r="22" spans="2:6" ht="32.25" customHeight="1" x14ac:dyDescent="0.35">
      <c r="B22" s="16">
        <v>45841</v>
      </c>
      <c r="C22" s="17" t="s">
        <v>113</v>
      </c>
      <c r="D22" s="54"/>
      <c r="E22" s="18" t="s">
        <v>86</v>
      </c>
      <c r="F22" s="21">
        <v>9000</v>
      </c>
    </row>
    <row r="23" spans="2:6" ht="32.25" customHeight="1" x14ac:dyDescent="0.35">
      <c r="B23" s="16">
        <v>45828</v>
      </c>
      <c r="C23" s="17" t="s">
        <v>114</v>
      </c>
      <c r="D23" s="54"/>
      <c r="E23" s="18" t="s">
        <v>86</v>
      </c>
      <c r="F23" s="21">
        <v>9000</v>
      </c>
    </row>
    <row r="24" spans="2:6" ht="32.25" customHeight="1" x14ac:dyDescent="0.35">
      <c r="B24" s="16">
        <v>45820</v>
      </c>
      <c r="C24" s="17" t="s">
        <v>115</v>
      </c>
      <c r="D24" s="54"/>
      <c r="E24" s="18" t="s">
        <v>86</v>
      </c>
      <c r="F24" s="21">
        <v>9000</v>
      </c>
    </row>
    <row r="25" spans="2:6" ht="32.25" customHeight="1" x14ac:dyDescent="0.35">
      <c r="B25" s="16">
        <v>45813</v>
      </c>
      <c r="C25" s="17" t="s">
        <v>116</v>
      </c>
      <c r="D25" s="54"/>
      <c r="E25" s="18" t="s">
        <v>86</v>
      </c>
      <c r="F25" s="21">
        <v>9000</v>
      </c>
    </row>
    <row r="26" spans="2:6" ht="32.25" customHeight="1" x14ac:dyDescent="0.35">
      <c r="B26" s="16">
        <v>45834</v>
      </c>
      <c r="C26" s="17" t="s">
        <v>117</v>
      </c>
      <c r="D26" s="54"/>
      <c r="E26" s="18" t="s">
        <v>88</v>
      </c>
      <c r="F26" s="21">
        <v>9060</v>
      </c>
    </row>
    <row r="27" spans="2:6" ht="52.5" customHeight="1" x14ac:dyDescent="0.35">
      <c r="B27" s="20">
        <v>46106</v>
      </c>
      <c r="C27" s="19" t="s">
        <v>125</v>
      </c>
      <c r="D27" s="15" t="s">
        <v>120</v>
      </c>
      <c r="E27" s="18" t="s">
        <v>194</v>
      </c>
      <c r="F27" s="22">
        <v>3321.99</v>
      </c>
    </row>
    <row r="28" spans="2:6" s="42" customFormat="1" ht="54" customHeight="1" x14ac:dyDescent="0.35">
      <c r="B28" s="20">
        <v>46106</v>
      </c>
      <c r="C28" s="19" t="s">
        <v>126</v>
      </c>
      <c r="D28" s="15" t="s">
        <v>120</v>
      </c>
      <c r="E28" s="39" t="s">
        <v>195</v>
      </c>
      <c r="F28" s="22">
        <v>162092.96</v>
      </c>
    </row>
    <row r="29" spans="2:6" s="42" customFormat="1" ht="60.75" customHeight="1" x14ac:dyDescent="0.35">
      <c r="B29" s="20">
        <v>46106</v>
      </c>
      <c r="C29" s="19" t="s">
        <v>127</v>
      </c>
      <c r="D29" s="15" t="s">
        <v>120</v>
      </c>
      <c r="E29" s="39" t="s">
        <v>196</v>
      </c>
      <c r="F29" s="22">
        <v>6312.29</v>
      </c>
    </row>
    <row r="30" spans="2:6" ht="102.75" customHeight="1" x14ac:dyDescent="0.35">
      <c r="B30" s="20">
        <v>46101</v>
      </c>
      <c r="C30" s="19" t="s">
        <v>128</v>
      </c>
      <c r="D30" s="15" t="s">
        <v>120</v>
      </c>
      <c r="E30" s="18" t="s">
        <v>197</v>
      </c>
      <c r="F30" s="22">
        <v>2797.99</v>
      </c>
    </row>
    <row r="31" spans="2:6" ht="54" customHeight="1" x14ac:dyDescent="0.35">
      <c r="B31" s="16">
        <v>45365</v>
      </c>
      <c r="C31" s="17" t="s">
        <v>16</v>
      </c>
      <c r="D31" s="15" t="s">
        <v>52</v>
      </c>
      <c r="E31" s="18" t="s">
        <v>62</v>
      </c>
      <c r="F31" s="23">
        <v>59000</v>
      </c>
    </row>
    <row r="32" spans="2:6" ht="37.5" customHeight="1" x14ac:dyDescent="0.35">
      <c r="B32" s="32">
        <v>46084</v>
      </c>
      <c r="C32" s="33" t="s">
        <v>129</v>
      </c>
      <c r="D32" s="15" t="s">
        <v>94</v>
      </c>
      <c r="E32" s="18" t="s">
        <v>100</v>
      </c>
      <c r="F32" s="37">
        <v>15828.24</v>
      </c>
    </row>
    <row r="33" spans="2:6" ht="38.25" customHeight="1" x14ac:dyDescent="0.35">
      <c r="B33" s="32">
        <v>46086</v>
      </c>
      <c r="C33" s="33" t="s">
        <v>130</v>
      </c>
      <c r="D33" s="15" t="s">
        <v>94</v>
      </c>
      <c r="E33" s="18" t="s">
        <v>100</v>
      </c>
      <c r="F33" s="37">
        <v>21985.23</v>
      </c>
    </row>
    <row r="34" spans="2:6" ht="38.25" customHeight="1" x14ac:dyDescent="0.35">
      <c r="B34" s="32">
        <v>46086</v>
      </c>
      <c r="C34" s="33" t="s">
        <v>131</v>
      </c>
      <c r="D34" s="15" t="s">
        <v>94</v>
      </c>
      <c r="E34" s="18" t="s">
        <v>100</v>
      </c>
      <c r="F34" s="37">
        <v>20255.8</v>
      </c>
    </row>
    <row r="35" spans="2:6" ht="40.5" customHeight="1" x14ac:dyDescent="0.35">
      <c r="B35" s="32">
        <v>46086</v>
      </c>
      <c r="C35" s="33" t="s">
        <v>132</v>
      </c>
      <c r="D35" s="15" t="s">
        <v>94</v>
      </c>
      <c r="E35" s="18" t="s">
        <v>100</v>
      </c>
      <c r="F35" s="37">
        <v>14858.27</v>
      </c>
    </row>
    <row r="36" spans="2:6" ht="59.25" customHeight="1" x14ac:dyDescent="0.25">
      <c r="B36" s="1" t="s">
        <v>0</v>
      </c>
      <c r="C36" s="1" t="s">
        <v>1</v>
      </c>
      <c r="D36" s="1" t="s">
        <v>2</v>
      </c>
      <c r="E36" s="13" t="s">
        <v>3</v>
      </c>
      <c r="F36" s="2" t="s">
        <v>4</v>
      </c>
    </row>
    <row r="37" spans="2:6" ht="60.75" customHeight="1" x14ac:dyDescent="0.35">
      <c r="B37" s="34">
        <v>45946</v>
      </c>
      <c r="C37" s="35" t="s">
        <v>92</v>
      </c>
      <c r="D37" s="15" t="s">
        <v>91</v>
      </c>
      <c r="E37" s="18" t="s">
        <v>93</v>
      </c>
      <c r="F37" s="38">
        <v>17609961.850000001</v>
      </c>
    </row>
    <row r="38" spans="2:6" ht="62.25" customHeight="1" x14ac:dyDescent="0.35">
      <c r="B38" s="16">
        <v>46108</v>
      </c>
      <c r="C38" s="17" t="s">
        <v>133</v>
      </c>
      <c r="D38" s="14" t="s">
        <v>121</v>
      </c>
      <c r="E38" s="41" t="s">
        <v>198</v>
      </c>
      <c r="F38" s="23">
        <v>2701791.89</v>
      </c>
    </row>
    <row r="39" spans="2:6" ht="39.75" customHeight="1" x14ac:dyDescent="0.35">
      <c r="B39" s="16">
        <v>46108</v>
      </c>
      <c r="C39" s="17" t="s">
        <v>134</v>
      </c>
      <c r="D39" s="14" t="s">
        <v>121</v>
      </c>
      <c r="E39" s="41" t="s">
        <v>199</v>
      </c>
      <c r="F39" s="23">
        <v>3738710.82</v>
      </c>
    </row>
    <row r="40" spans="2:6" ht="51" customHeight="1" x14ac:dyDescent="0.35">
      <c r="B40" s="16">
        <v>45147</v>
      </c>
      <c r="C40" s="17" t="s">
        <v>18</v>
      </c>
      <c r="D40" s="15" t="s">
        <v>53</v>
      </c>
      <c r="E40" s="18" t="s">
        <v>63</v>
      </c>
      <c r="F40" s="23">
        <v>78519.429999999993</v>
      </c>
    </row>
    <row r="41" spans="2:6" ht="53.25" customHeight="1" x14ac:dyDescent="0.35">
      <c r="B41" s="16">
        <v>45120</v>
      </c>
      <c r="C41" s="17" t="s">
        <v>19</v>
      </c>
      <c r="D41" s="15" t="s">
        <v>53</v>
      </c>
      <c r="E41" s="18" t="s">
        <v>64</v>
      </c>
      <c r="F41" s="21">
        <f>120565.46-113101.23</f>
        <v>7464.2300000000105</v>
      </c>
    </row>
    <row r="42" spans="2:6" ht="69" customHeight="1" x14ac:dyDescent="0.35">
      <c r="B42" s="16">
        <v>45985</v>
      </c>
      <c r="C42" s="17" t="s">
        <v>135</v>
      </c>
      <c r="D42" s="14" t="s">
        <v>176</v>
      </c>
      <c r="E42" s="18" t="s">
        <v>200</v>
      </c>
      <c r="F42" s="23">
        <v>346964.93</v>
      </c>
    </row>
    <row r="43" spans="2:6" ht="78" customHeight="1" x14ac:dyDescent="0.35">
      <c r="B43" s="16">
        <v>46092</v>
      </c>
      <c r="C43" s="17" t="s">
        <v>136</v>
      </c>
      <c r="D43" s="15" t="s">
        <v>177</v>
      </c>
      <c r="E43" s="43" t="s">
        <v>201</v>
      </c>
      <c r="F43" s="21">
        <v>29495669.399999999</v>
      </c>
    </row>
    <row r="44" spans="2:6" ht="63" customHeight="1" x14ac:dyDescent="0.35">
      <c r="B44" s="16">
        <v>45364</v>
      </c>
      <c r="C44" s="16" t="s">
        <v>20</v>
      </c>
      <c r="D44" s="15" t="s">
        <v>54</v>
      </c>
      <c r="E44" s="18" t="s">
        <v>65</v>
      </c>
      <c r="F44" s="25">
        <v>16520</v>
      </c>
    </row>
    <row r="45" spans="2:6" ht="63" customHeight="1" x14ac:dyDescent="0.35">
      <c r="B45" s="16">
        <v>45390</v>
      </c>
      <c r="C45" s="16" t="s">
        <v>21</v>
      </c>
      <c r="D45" s="15" t="s">
        <v>54</v>
      </c>
      <c r="E45" s="18" t="s">
        <v>66</v>
      </c>
      <c r="F45" s="25">
        <v>16520</v>
      </c>
    </row>
    <row r="46" spans="2:6" ht="63" customHeight="1" x14ac:dyDescent="0.35">
      <c r="B46" s="16">
        <v>45516</v>
      </c>
      <c r="C46" s="16" t="s">
        <v>22</v>
      </c>
      <c r="D46" s="15" t="s">
        <v>54</v>
      </c>
      <c r="E46" s="18" t="s">
        <v>66</v>
      </c>
      <c r="F46" s="25">
        <v>16520</v>
      </c>
    </row>
    <row r="47" spans="2:6" ht="63" customHeight="1" x14ac:dyDescent="0.35">
      <c r="B47" s="16">
        <v>45516</v>
      </c>
      <c r="C47" s="16" t="s">
        <v>23</v>
      </c>
      <c r="D47" s="15" t="s">
        <v>54</v>
      </c>
      <c r="E47" s="18" t="s">
        <v>66</v>
      </c>
      <c r="F47" s="25">
        <v>16520</v>
      </c>
    </row>
    <row r="48" spans="2:6" ht="63" customHeight="1" x14ac:dyDescent="0.35">
      <c r="B48" s="16">
        <v>45516</v>
      </c>
      <c r="C48" s="16" t="s">
        <v>24</v>
      </c>
      <c r="D48" s="15" t="s">
        <v>54</v>
      </c>
      <c r="E48" s="18" t="s">
        <v>66</v>
      </c>
      <c r="F48" s="25">
        <v>16520</v>
      </c>
    </row>
    <row r="49" spans="2:6" ht="63" customHeight="1" x14ac:dyDescent="0.35">
      <c r="B49" s="16">
        <v>45545</v>
      </c>
      <c r="C49" s="16" t="s">
        <v>25</v>
      </c>
      <c r="D49" s="15" t="s">
        <v>54</v>
      </c>
      <c r="E49" s="18" t="s">
        <v>66</v>
      </c>
      <c r="F49" s="25">
        <v>16520</v>
      </c>
    </row>
    <row r="50" spans="2:6" ht="63" customHeight="1" x14ac:dyDescent="0.35">
      <c r="B50" s="16">
        <v>45573</v>
      </c>
      <c r="C50" s="16" t="s">
        <v>26</v>
      </c>
      <c r="D50" s="15" t="s">
        <v>54</v>
      </c>
      <c r="E50" s="18" t="s">
        <v>66</v>
      </c>
      <c r="F50" s="25">
        <v>16520</v>
      </c>
    </row>
    <row r="51" spans="2:6" ht="63" customHeight="1" x14ac:dyDescent="0.35">
      <c r="B51" s="16">
        <v>45573</v>
      </c>
      <c r="C51" s="16" t="s">
        <v>27</v>
      </c>
      <c r="D51" s="15" t="s">
        <v>54</v>
      </c>
      <c r="E51" s="18" t="s">
        <v>66</v>
      </c>
      <c r="F51" s="25">
        <v>16520</v>
      </c>
    </row>
    <row r="52" spans="2:6" ht="63" customHeight="1" x14ac:dyDescent="0.35">
      <c r="B52" s="16">
        <v>45582</v>
      </c>
      <c r="C52" s="16" t="s">
        <v>28</v>
      </c>
      <c r="D52" s="15" t="s">
        <v>54</v>
      </c>
      <c r="E52" s="18" t="s">
        <v>66</v>
      </c>
      <c r="F52" s="25">
        <v>16520</v>
      </c>
    </row>
    <row r="53" spans="2:6" ht="63" customHeight="1" x14ac:dyDescent="0.35">
      <c r="B53" s="16">
        <v>45611</v>
      </c>
      <c r="C53" s="16" t="s">
        <v>29</v>
      </c>
      <c r="D53" s="15" t="s">
        <v>54</v>
      </c>
      <c r="E53" s="18" t="s">
        <v>66</v>
      </c>
      <c r="F53" s="25">
        <v>16520</v>
      </c>
    </row>
    <row r="54" spans="2:6" ht="63" customHeight="1" x14ac:dyDescent="0.25">
      <c r="B54" s="1" t="s">
        <v>0</v>
      </c>
      <c r="C54" s="1" t="s">
        <v>1</v>
      </c>
      <c r="D54" s="1" t="s">
        <v>2</v>
      </c>
      <c r="E54" s="13" t="s">
        <v>3</v>
      </c>
      <c r="F54" s="2" t="s">
        <v>4</v>
      </c>
    </row>
    <row r="55" spans="2:6" ht="63" customHeight="1" x14ac:dyDescent="0.35">
      <c r="B55" s="16">
        <v>45680</v>
      </c>
      <c r="C55" s="16" t="s">
        <v>30</v>
      </c>
      <c r="D55" s="15" t="s">
        <v>54</v>
      </c>
      <c r="E55" s="18" t="s">
        <v>67</v>
      </c>
      <c r="F55" s="25">
        <v>16520</v>
      </c>
    </row>
    <row r="56" spans="2:6" ht="63" customHeight="1" x14ac:dyDescent="0.35">
      <c r="B56" s="16">
        <v>45729</v>
      </c>
      <c r="C56" s="16" t="s">
        <v>31</v>
      </c>
      <c r="D56" s="15" t="s">
        <v>54</v>
      </c>
      <c r="E56" s="18" t="s">
        <v>68</v>
      </c>
      <c r="F56" s="25">
        <v>16520</v>
      </c>
    </row>
    <row r="57" spans="2:6" ht="63" customHeight="1" x14ac:dyDescent="0.35">
      <c r="B57" s="16">
        <v>45741</v>
      </c>
      <c r="C57" s="16" t="s">
        <v>32</v>
      </c>
      <c r="D57" s="15" t="s">
        <v>54</v>
      </c>
      <c r="E57" s="18" t="s">
        <v>68</v>
      </c>
      <c r="F57" s="25">
        <v>16520</v>
      </c>
    </row>
    <row r="58" spans="2:6" ht="21" x14ac:dyDescent="0.35">
      <c r="B58" s="16">
        <v>44564</v>
      </c>
      <c r="C58" s="16" t="s">
        <v>33</v>
      </c>
      <c r="D58" s="54" t="s">
        <v>55</v>
      </c>
      <c r="E58" s="55" t="s">
        <v>69</v>
      </c>
      <c r="F58" s="25">
        <v>130.71</v>
      </c>
    </row>
    <row r="59" spans="2:6" ht="21" x14ac:dyDescent="0.35">
      <c r="B59" s="16">
        <v>44601</v>
      </c>
      <c r="C59" s="16" t="s">
        <v>34</v>
      </c>
      <c r="D59" s="54"/>
      <c r="E59" s="55"/>
      <c r="F59" s="25">
        <v>71795.03</v>
      </c>
    </row>
    <row r="60" spans="2:6" ht="21" x14ac:dyDescent="0.35">
      <c r="B60" s="16">
        <v>44636</v>
      </c>
      <c r="C60" s="16" t="s">
        <v>35</v>
      </c>
      <c r="D60" s="54"/>
      <c r="E60" s="55"/>
      <c r="F60" s="25">
        <v>30186.19</v>
      </c>
    </row>
    <row r="61" spans="2:6" ht="21" x14ac:dyDescent="0.35">
      <c r="B61" s="16">
        <v>44670</v>
      </c>
      <c r="C61" s="16" t="s">
        <v>36</v>
      </c>
      <c r="D61" s="54"/>
      <c r="E61" s="55"/>
      <c r="F61" s="25">
        <v>43885.52</v>
      </c>
    </row>
    <row r="62" spans="2:6" ht="21" x14ac:dyDescent="0.35">
      <c r="B62" s="16">
        <v>44684</v>
      </c>
      <c r="C62" s="16" t="s">
        <v>37</v>
      </c>
      <c r="D62" s="54"/>
      <c r="E62" s="55"/>
      <c r="F62" s="25">
        <v>3783.76</v>
      </c>
    </row>
    <row r="63" spans="2:6" ht="21" x14ac:dyDescent="0.35">
      <c r="B63" s="16">
        <v>44727</v>
      </c>
      <c r="C63" s="16" t="s">
        <v>38</v>
      </c>
      <c r="D63" s="54"/>
      <c r="E63" s="55"/>
      <c r="F63" s="25">
        <v>76053.58</v>
      </c>
    </row>
    <row r="64" spans="2:6" ht="21" x14ac:dyDescent="0.35">
      <c r="B64" s="16">
        <v>44747</v>
      </c>
      <c r="C64" s="16" t="s">
        <v>39</v>
      </c>
      <c r="D64" s="54"/>
      <c r="E64" s="55"/>
      <c r="F64" s="25">
        <v>43824.14</v>
      </c>
    </row>
    <row r="65" spans="2:6" ht="21" x14ac:dyDescent="0.35">
      <c r="B65" s="16">
        <v>44785</v>
      </c>
      <c r="C65" s="16" t="s">
        <v>40</v>
      </c>
      <c r="D65" s="54"/>
      <c r="E65" s="55"/>
      <c r="F65" s="25">
        <v>32060.31</v>
      </c>
    </row>
    <row r="66" spans="2:6" ht="21" x14ac:dyDescent="0.35">
      <c r="B66" s="16">
        <v>44812</v>
      </c>
      <c r="C66" s="16" t="s">
        <v>41</v>
      </c>
      <c r="D66" s="54"/>
      <c r="E66" s="55"/>
      <c r="F66" s="25">
        <v>40477.46</v>
      </c>
    </row>
    <row r="67" spans="2:6" ht="21" x14ac:dyDescent="0.35">
      <c r="B67" s="16">
        <v>44866</v>
      </c>
      <c r="C67" s="16" t="s">
        <v>42</v>
      </c>
      <c r="D67" s="54"/>
      <c r="E67" s="55"/>
      <c r="F67" s="25">
        <v>46732.76</v>
      </c>
    </row>
    <row r="68" spans="2:6" ht="21" x14ac:dyDescent="0.35">
      <c r="B68" s="16">
        <v>44867</v>
      </c>
      <c r="C68" s="16" t="s">
        <v>43</v>
      </c>
      <c r="D68" s="54"/>
      <c r="E68" s="55"/>
      <c r="F68" s="25">
        <v>46790.28</v>
      </c>
    </row>
    <row r="69" spans="2:6" ht="21" x14ac:dyDescent="0.35">
      <c r="B69" s="16">
        <v>44897</v>
      </c>
      <c r="C69" s="16" t="s">
        <v>44</v>
      </c>
      <c r="D69" s="54"/>
      <c r="E69" s="55"/>
      <c r="F69" s="25">
        <v>40146.720000000001</v>
      </c>
    </row>
    <row r="70" spans="2:6" ht="87.75" customHeight="1" x14ac:dyDescent="0.35">
      <c r="B70" s="16">
        <v>46083</v>
      </c>
      <c r="C70" s="16" t="s">
        <v>137</v>
      </c>
      <c r="D70" s="14" t="s">
        <v>178</v>
      </c>
      <c r="E70" s="39" t="s">
        <v>202</v>
      </c>
      <c r="F70" s="25">
        <v>184653.58</v>
      </c>
    </row>
    <row r="71" spans="2:6" ht="61.5" customHeight="1" x14ac:dyDescent="0.35">
      <c r="B71" s="16">
        <v>46113</v>
      </c>
      <c r="C71" s="16" t="s">
        <v>138</v>
      </c>
      <c r="D71" s="15" t="s">
        <v>95</v>
      </c>
      <c r="E71" s="18" t="s">
        <v>203</v>
      </c>
      <c r="F71" s="25">
        <v>2875535.77</v>
      </c>
    </row>
    <row r="72" spans="2:6" ht="74.25" customHeight="1" x14ac:dyDescent="0.35">
      <c r="B72" s="16">
        <v>44546</v>
      </c>
      <c r="C72" s="16" t="s">
        <v>46</v>
      </c>
      <c r="D72" s="15" t="s">
        <v>56</v>
      </c>
      <c r="E72" s="18" t="s">
        <v>70</v>
      </c>
      <c r="F72" s="25">
        <v>55085</v>
      </c>
    </row>
    <row r="73" spans="2:6" ht="69.75" customHeight="1" x14ac:dyDescent="0.35">
      <c r="B73" s="16">
        <v>45818</v>
      </c>
      <c r="C73" s="17" t="s">
        <v>80</v>
      </c>
      <c r="D73" s="14" t="s">
        <v>90</v>
      </c>
      <c r="E73" s="18" t="s">
        <v>89</v>
      </c>
      <c r="F73" s="23">
        <v>234000</v>
      </c>
    </row>
    <row r="74" spans="2:6" ht="70.5" customHeight="1" x14ac:dyDescent="0.35">
      <c r="B74" s="20">
        <v>46099</v>
      </c>
      <c r="C74" s="19" t="s">
        <v>139</v>
      </c>
      <c r="D74" s="15" t="s">
        <v>179</v>
      </c>
      <c r="E74" s="18" t="s">
        <v>204</v>
      </c>
      <c r="F74" s="22">
        <v>332800</v>
      </c>
    </row>
    <row r="75" spans="2:6" ht="70.5" customHeight="1" x14ac:dyDescent="0.35">
      <c r="B75" s="20">
        <v>46050</v>
      </c>
      <c r="C75" s="19" t="s">
        <v>140</v>
      </c>
      <c r="D75" s="15" t="s">
        <v>180</v>
      </c>
      <c r="E75" s="18" t="s">
        <v>205</v>
      </c>
      <c r="F75" s="22">
        <v>240602</v>
      </c>
    </row>
    <row r="76" spans="2:6" ht="70.5" customHeight="1" x14ac:dyDescent="0.35">
      <c r="B76" s="20">
        <v>46093</v>
      </c>
      <c r="C76" s="19" t="s">
        <v>141</v>
      </c>
      <c r="D76" s="15" t="s">
        <v>181</v>
      </c>
      <c r="E76" s="18" t="s">
        <v>206</v>
      </c>
      <c r="F76" s="22">
        <v>247658.4</v>
      </c>
    </row>
    <row r="77" spans="2:6" ht="70.5" customHeight="1" x14ac:dyDescent="0.35">
      <c r="B77" s="20">
        <v>45712</v>
      </c>
      <c r="C77" s="19" t="s">
        <v>47</v>
      </c>
      <c r="D77" s="15" t="s">
        <v>57</v>
      </c>
      <c r="E77" s="18" t="s">
        <v>71</v>
      </c>
      <c r="F77" s="22">
        <v>94400</v>
      </c>
    </row>
    <row r="78" spans="2:6" ht="65.25" customHeight="1" x14ac:dyDescent="0.35">
      <c r="B78" s="16">
        <v>46108</v>
      </c>
      <c r="C78" s="17" t="s">
        <v>142</v>
      </c>
      <c r="D78" s="15" t="s">
        <v>182</v>
      </c>
      <c r="E78" s="18" t="s">
        <v>207</v>
      </c>
      <c r="F78" s="22">
        <v>29500</v>
      </c>
    </row>
    <row r="79" spans="2:6" ht="65.25" customHeight="1" x14ac:dyDescent="0.25">
      <c r="B79" s="1" t="s">
        <v>0</v>
      </c>
      <c r="C79" s="1" t="s">
        <v>1</v>
      </c>
      <c r="D79" s="1" t="s">
        <v>2</v>
      </c>
      <c r="E79" s="13" t="s">
        <v>3</v>
      </c>
      <c r="F79" s="2" t="s">
        <v>4</v>
      </c>
    </row>
    <row r="80" spans="2:6" ht="64.5" customHeight="1" x14ac:dyDescent="0.35">
      <c r="B80" s="20">
        <v>44370</v>
      </c>
      <c r="C80" s="19" t="s">
        <v>15</v>
      </c>
      <c r="D80" s="15" t="s">
        <v>58</v>
      </c>
      <c r="E80" s="18" t="s">
        <v>72</v>
      </c>
      <c r="F80" s="24">
        <v>88500</v>
      </c>
    </row>
    <row r="81" spans="2:6" ht="68.25" customHeight="1" x14ac:dyDescent="0.35">
      <c r="B81" s="20">
        <v>46072</v>
      </c>
      <c r="C81" s="19" t="s">
        <v>143</v>
      </c>
      <c r="D81" s="15" t="s">
        <v>96</v>
      </c>
      <c r="E81" s="18" t="s">
        <v>208</v>
      </c>
      <c r="F81" s="24">
        <v>24762.34</v>
      </c>
    </row>
    <row r="82" spans="2:6" ht="61.5" customHeight="1" x14ac:dyDescent="0.35">
      <c r="B82" s="20">
        <v>46083</v>
      </c>
      <c r="C82" s="19" t="s">
        <v>144</v>
      </c>
      <c r="D82" s="15" t="s">
        <v>96</v>
      </c>
      <c r="E82" s="18" t="s">
        <v>208</v>
      </c>
      <c r="F82" s="24">
        <v>5793.31</v>
      </c>
    </row>
    <row r="83" spans="2:6" ht="63.75" customHeight="1" x14ac:dyDescent="0.35">
      <c r="B83" s="20">
        <v>46087</v>
      </c>
      <c r="C83" s="19" t="s">
        <v>145</v>
      </c>
      <c r="D83" s="15" t="s">
        <v>96</v>
      </c>
      <c r="E83" s="18" t="s">
        <v>208</v>
      </c>
      <c r="F83" s="24">
        <v>106798.61</v>
      </c>
    </row>
    <row r="84" spans="2:6" ht="62.25" customHeight="1" x14ac:dyDescent="0.35">
      <c r="B84" s="20">
        <v>46090</v>
      </c>
      <c r="C84" s="19" t="s">
        <v>146</v>
      </c>
      <c r="D84" s="15" t="s">
        <v>96</v>
      </c>
      <c r="E84" s="18" t="s">
        <v>208</v>
      </c>
      <c r="F84" s="24">
        <v>300068.69</v>
      </c>
    </row>
    <row r="85" spans="2:6" ht="69" customHeight="1" x14ac:dyDescent="0.35">
      <c r="B85" s="20">
        <v>46092</v>
      </c>
      <c r="C85" s="19" t="s">
        <v>147</v>
      </c>
      <c r="D85" s="15" t="s">
        <v>96</v>
      </c>
      <c r="E85" s="18" t="s">
        <v>208</v>
      </c>
      <c r="F85" s="24">
        <v>13579.28</v>
      </c>
    </row>
    <row r="86" spans="2:6" ht="58.5" customHeight="1" x14ac:dyDescent="0.35">
      <c r="B86" s="20">
        <v>46094</v>
      </c>
      <c r="C86" s="19" t="s">
        <v>148</v>
      </c>
      <c r="D86" s="15" t="s">
        <v>96</v>
      </c>
      <c r="E86" s="18" t="s">
        <v>208</v>
      </c>
      <c r="F86" s="24">
        <v>11711.91</v>
      </c>
    </row>
    <row r="87" spans="2:6" ht="66.75" customHeight="1" x14ac:dyDescent="0.35">
      <c r="B87" s="20">
        <v>46087</v>
      </c>
      <c r="C87" s="19" t="s">
        <v>149</v>
      </c>
      <c r="D87" s="15" t="s">
        <v>183</v>
      </c>
      <c r="E87" s="18" t="s">
        <v>209</v>
      </c>
      <c r="F87" s="24">
        <v>200709</v>
      </c>
    </row>
    <row r="88" spans="2:6" ht="71.25" customHeight="1" x14ac:dyDescent="0.35">
      <c r="B88" s="20">
        <v>46101</v>
      </c>
      <c r="C88" s="19" t="s">
        <v>150</v>
      </c>
      <c r="D88" s="15" t="s">
        <v>183</v>
      </c>
      <c r="E88" s="18" t="s">
        <v>210</v>
      </c>
      <c r="F88" s="24">
        <v>1252</v>
      </c>
    </row>
    <row r="89" spans="2:6" ht="60.75" customHeight="1" x14ac:dyDescent="0.35">
      <c r="B89" s="20">
        <v>46013</v>
      </c>
      <c r="C89" s="19" t="s">
        <v>118</v>
      </c>
      <c r="D89" s="15" t="s">
        <v>184</v>
      </c>
      <c r="E89" s="18" t="s">
        <v>211</v>
      </c>
      <c r="F89" s="24">
        <v>47200</v>
      </c>
    </row>
    <row r="90" spans="2:6" ht="80.25" customHeight="1" x14ac:dyDescent="0.35">
      <c r="B90" s="20">
        <v>45947</v>
      </c>
      <c r="C90" s="19" t="s">
        <v>151</v>
      </c>
      <c r="D90" s="15" t="s">
        <v>185</v>
      </c>
      <c r="E90" s="18" t="s">
        <v>212</v>
      </c>
      <c r="F90" s="24">
        <v>106200</v>
      </c>
    </row>
    <row r="91" spans="2:6" ht="69.75" customHeight="1" x14ac:dyDescent="0.35">
      <c r="B91" s="20">
        <v>44921</v>
      </c>
      <c r="C91" s="19" t="s">
        <v>48</v>
      </c>
      <c r="D91" s="15" t="s">
        <v>59</v>
      </c>
      <c r="E91" s="18" t="s">
        <v>73</v>
      </c>
      <c r="F91" s="24">
        <v>53808</v>
      </c>
    </row>
    <row r="92" spans="2:6" ht="49.5" customHeight="1" x14ac:dyDescent="0.35">
      <c r="B92" s="16">
        <v>45180</v>
      </c>
      <c r="C92" s="17" t="s">
        <v>16</v>
      </c>
      <c r="D92" s="15" t="s">
        <v>59</v>
      </c>
      <c r="E92" s="26" t="s">
        <v>74</v>
      </c>
      <c r="F92" s="23">
        <v>94105</v>
      </c>
    </row>
    <row r="93" spans="2:6" ht="41.25" customHeight="1" x14ac:dyDescent="0.35">
      <c r="B93" s="16">
        <v>45180</v>
      </c>
      <c r="C93" s="17" t="s">
        <v>49</v>
      </c>
      <c r="D93" s="15" t="s">
        <v>59</v>
      </c>
      <c r="E93" s="26" t="s">
        <v>75</v>
      </c>
      <c r="F93" s="23">
        <v>165200</v>
      </c>
    </row>
    <row r="94" spans="2:6" ht="41.25" customHeight="1" x14ac:dyDescent="0.35">
      <c r="B94" s="16">
        <v>45167</v>
      </c>
      <c r="C94" s="17" t="s">
        <v>45</v>
      </c>
      <c r="D94" s="15" t="s">
        <v>59</v>
      </c>
      <c r="E94" s="26" t="s">
        <v>76</v>
      </c>
      <c r="F94" s="23">
        <v>68676</v>
      </c>
    </row>
    <row r="95" spans="2:6" ht="41.25" customHeight="1" x14ac:dyDescent="0.35">
      <c r="B95" s="16">
        <v>45180</v>
      </c>
      <c r="C95" s="17" t="s">
        <v>50</v>
      </c>
      <c r="D95" s="15" t="s">
        <v>59</v>
      </c>
      <c r="E95" s="26" t="s">
        <v>77</v>
      </c>
      <c r="F95" s="23">
        <v>55814</v>
      </c>
    </row>
    <row r="96" spans="2:6" ht="57.75" customHeight="1" x14ac:dyDescent="0.35">
      <c r="B96" s="16">
        <v>46071</v>
      </c>
      <c r="C96" s="17" t="s">
        <v>152</v>
      </c>
      <c r="D96" s="15" t="s">
        <v>186</v>
      </c>
      <c r="E96" s="26" t="s">
        <v>213</v>
      </c>
      <c r="F96" s="23">
        <v>5974822.4000000004</v>
      </c>
    </row>
    <row r="97" spans="2:6" ht="41.25" customHeight="1" x14ac:dyDescent="0.35">
      <c r="B97" s="16">
        <v>45811</v>
      </c>
      <c r="C97" s="17" t="s">
        <v>17</v>
      </c>
      <c r="D97" s="15" t="s">
        <v>187</v>
      </c>
      <c r="E97" s="26" t="s">
        <v>207</v>
      </c>
      <c r="F97" s="23">
        <v>814200</v>
      </c>
    </row>
    <row r="98" spans="2:6" ht="69.75" customHeight="1" x14ac:dyDescent="0.25">
      <c r="B98" s="1" t="s">
        <v>0</v>
      </c>
      <c r="C98" s="1" t="s">
        <v>1</v>
      </c>
      <c r="D98" s="1" t="s">
        <v>2</v>
      </c>
      <c r="E98" s="13" t="s">
        <v>3</v>
      </c>
      <c r="F98" s="2" t="s">
        <v>4</v>
      </c>
    </row>
    <row r="99" spans="2:6" ht="49.5" customHeight="1" x14ac:dyDescent="0.35">
      <c r="B99" s="16">
        <v>45401</v>
      </c>
      <c r="C99" s="17" t="s">
        <v>153</v>
      </c>
      <c r="D99" s="15" t="s">
        <v>60</v>
      </c>
      <c r="E99" s="18" t="s">
        <v>78</v>
      </c>
      <c r="F99" s="24">
        <v>686760</v>
      </c>
    </row>
    <row r="100" spans="2:6" ht="61.5" customHeight="1" x14ac:dyDescent="0.35">
      <c r="B100" s="16">
        <v>46087</v>
      </c>
      <c r="C100" s="17" t="s">
        <v>119</v>
      </c>
      <c r="D100" s="36" t="s">
        <v>188</v>
      </c>
      <c r="E100" s="44" t="s">
        <v>214</v>
      </c>
      <c r="F100" s="24">
        <v>354000</v>
      </c>
    </row>
    <row r="101" spans="2:6" ht="54.75" customHeight="1" x14ac:dyDescent="0.35">
      <c r="B101" s="16">
        <v>46105</v>
      </c>
      <c r="C101" s="17" t="s">
        <v>154</v>
      </c>
      <c r="D101" s="36" t="s">
        <v>188</v>
      </c>
      <c r="E101" s="44" t="s">
        <v>214</v>
      </c>
      <c r="F101" s="24">
        <v>354000</v>
      </c>
    </row>
    <row r="102" spans="2:6" ht="57" customHeight="1" x14ac:dyDescent="0.35">
      <c r="B102" s="16">
        <v>46104</v>
      </c>
      <c r="C102" s="17" t="s">
        <v>155</v>
      </c>
      <c r="D102" s="36" t="s">
        <v>97</v>
      </c>
      <c r="E102" s="40" t="s">
        <v>215</v>
      </c>
      <c r="F102" s="24">
        <v>316875.01</v>
      </c>
    </row>
    <row r="103" spans="2:6" ht="51.75" customHeight="1" x14ac:dyDescent="0.35">
      <c r="B103" s="16">
        <v>46093</v>
      </c>
      <c r="C103" s="17" t="s">
        <v>156</v>
      </c>
      <c r="D103" s="15" t="s">
        <v>98</v>
      </c>
      <c r="E103" s="26" t="s">
        <v>101</v>
      </c>
      <c r="F103" s="22">
        <v>260563.6</v>
      </c>
    </row>
    <row r="104" spans="2:6" ht="54" customHeight="1" x14ac:dyDescent="0.35">
      <c r="B104" s="16">
        <v>46101</v>
      </c>
      <c r="C104" s="17" t="s">
        <v>157</v>
      </c>
      <c r="D104" s="15" t="s">
        <v>189</v>
      </c>
      <c r="E104" s="18" t="s">
        <v>216</v>
      </c>
      <c r="F104" s="22">
        <v>30841939.510000002</v>
      </c>
    </row>
    <row r="105" spans="2:6" ht="54" customHeight="1" x14ac:dyDescent="0.35">
      <c r="B105" s="16">
        <v>46101</v>
      </c>
      <c r="C105" s="17" t="s">
        <v>158</v>
      </c>
      <c r="D105" s="15" t="s">
        <v>98</v>
      </c>
      <c r="E105" s="18" t="s">
        <v>217</v>
      </c>
      <c r="F105" s="22">
        <v>678739.78</v>
      </c>
    </row>
    <row r="106" spans="2:6" ht="54" customHeight="1" x14ac:dyDescent="0.35">
      <c r="B106" s="16">
        <v>46101</v>
      </c>
      <c r="C106" s="17" t="s">
        <v>159</v>
      </c>
      <c r="D106" s="15" t="s">
        <v>98</v>
      </c>
      <c r="E106" s="26" t="s">
        <v>218</v>
      </c>
      <c r="F106" s="22">
        <v>4663.2</v>
      </c>
    </row>
    <row r="107" spans="2:6" ht="54" customHeight="1" x14ac:dyDescent="0.35">
      <c r="B107" s="16">
        <v>46014</v>
      </c>
      <c r="C107" s="17" t="s">
        <v>160</v>
      </c>
      <c r="D107" s="15" t="s">
        <v>190</v>
      </c>
      <c r="E107" s="26" t="s">
        <v>219</v>
      </c>
      <c r="F107" s="22">
        <v>2495700</v>
      </c>
    </row>
    <row r="108" spans="2:6" ht="54" customHeight="1" x14ac:dyDescent="0.35">
      <c r="B108" s="16">
        <v>46066</v>
      </c>
      <c r="C108" s="17" t="s">
        <v>161</v>
      </c>
      <c r="D108" s="15" t="s">
        <v>191</v>
      </c>
      <c r="E108" s="26" t="s">
        <v>220</v>
      </c>
      <c r="F108" s="22">
        <v>121050</v>
      </c>
    </row>
    <row r="109" spans="2:6" ht="60.75" customHeight="1" x14ac:dyDescent="0.35">
      <c r="B109" s="16">
        <v>46101</v>
      </c>
      <c r="C109" s="17" t="s">
        <v>162</v>
      </c>
      <c r="D109" s="15" t="s">
        <v>191</v>
      </c>
      <c r="E109" s="26" t="s">
        <v>220</v>
      </c>
      <c r="F109" s="22">
        <v>172970</v>
      </c>
    </row>
    <row r="110" spans="2:6" ht="74.25" customHeight="1" x14ac:dyDescent="0.35">
      <c r="B110" s="20">
        <v>44747</v>
      </c>
      <c r="C110" s="19" t="s">
        <v>17</v>
      </c>
      <c r="D110" s="15" t="s">
        <v>61</v>
      </c>
      <c r="E110" s="18" t="s">
        <v>79</v>
      </c>
      <c r="F110" s="24">
        <v>59000</v>
      </c>
    </row>
    <row r="111" spans="2:6" ht="129.75" customHeight="1" x14ac:dyDescent="0.35">
      <c r="B111" s="20">
        <v>46096</v>
      </c>
      <c r="C111" s="20" t="s">
        <v>163</v>
      </c>
      <c r="D111" s="15" t="s">
        <v>122</v>
      </c>
      <c r="E111" s="18" t="s">
        <v>221</v>
      </c>
      <c r="F111" s="24">
        <v>74113.17</v>
      </c>
    </row>
    <row r="112" spans="2:6" ht="69.75" customHeight="1" x14ac:dyDescent="0.35">
      <c r="B112" s="20">
        <v>46072</v>
      </c>
      <c r="C112" s="19" t="s">
        <v>164</v>
      </c>
      <c r="D112" s="15" t="s">
        <v>192</v>
      </c>
      <c r="E112" s="45" t="s">
        <v>222</v>
      </c>
      <c r="F112" s="24">
        <v>16517</v>
      </c>
    </row>
    <row r="113" spans="2:6" ht="72.75" customHeight="1" x14ac:dyDescent="0.35">
      <c r="B113" s="20">
        <v>46072</v>
      </c>
      <c r="C113" s="19" t="s">
        <v>165</v>
      </c>
      <c r="D113" s="15" t="s">
        <v>192</v>
      </c>
      <c r="E113" s="46"/>
      <c r="F113" s="24">
        <v>44751.69</v>
      </c>
    </row>
    <row r="114" spans="2:6" ht="42" x14ac:dyDescent="0.35">
      <c r="B114" s="20">
        <v>45896</v>
      </c>
      <c r="C114" s="19" t="s">
        <v>166</v>
      </c>
      <c r="D114" s="15" t="s">
        <v>99</v>
      </c>
      <c r="E114" s="18" t="s">
        <v>123</v>
      </c>
      <c r="F114" s="24">
        <v>11987.1</v>
      </c>
    </row>
    <row r="115" spans="2:6" ht="42" x14ac:dyDescent="0.35">
      <c r="B115" s="20">
        <v>46090</v>
      </c>
      <c r="C115" s="19" t="s">
        <v>167</v>
      </c>
      <c r="D115" s="15" t="s">
        <v>99</v>
      </c>
      <c r="E115" s="18" t="s">
        <v>123</v>
      </c>
      <c r="F115" s="24">
        <v>25857.919999999998</v>
      </c>
    </row>
    <row r="116" spans="2:6" ht="51" customHeight="1" x14ac:dyDescent="0.35">
      <c r="B116" s="20">
        <v>46001</v>
      </c>
      <c r="C116" s="19" t="s">
        <v>168</v>
      </c>
      <c r="D116" s="15" t="s">
        <v>99</v>
      </c>
      <c r="E116" s="18" t="s">
        <v>123</v>
      </c>
      <c r="F116" s="24">
        <v>30194.99</v>
      </c>
    </row>
    <row r="117" spans="2:6" ht="77.25" customHeight="1" x14ac:dyDescent="0.25">
      <c r="B117" s="1" t="s">
        <v>0</v>
      </c>
      <c r="C117" s="1" t="s">
        <v>1</v>
      </c>
      <c r="D117" s="1" t="s">
        <v>2</v>
      </c>
      <c r="E117" s="13" t="s">
        <v>3</v>
      </c>
      <c r="F117" s="2" t="s">
        <v>4</v>
      </c>
    </row>
    <row r="118" spans="2:6" ht="42" x14ac:dyDescent="0.35">
      <c r="B118" s="20">
        <v>46045</v>
      </c>
      <c r="C118" s="19" t="s">
        <v>169</v>
      </c>
      <c r="D118" s="15" t="s">
        <v>99</v>
      </c>
      <c r="E118" s="18" t="s">
        <v>123</v>
      </c>
      <c r="F118" s="24">
        <v>13815.9</v>
      </c>
    </row>
    <row r="119" spans="2:6" ht="42" x14ac:dyDescent="0.35">
      <c r="B119" s="20">
        <v>46086</v>
      </c>
      <c r="C119" s="19" t="s">
        <v>170</v>
      </c>
      <c r="D119" s="15" t="s">
        <v>99</v>
      </c>
      <c r="E119" s="18" t="s">
        <v>123</v>
      </c>
      <c r="F119" s="24">
        <v>11312.75</v>
      </c>
    </row>
    <row r="120" spans="2:6" ht="42" x14ac:dyDescent="0.35">
      <c r="B120" s="20">
        <v>46090</v>
      </c>
      <c r="C120" s="19" t="s">
        <v>171</v>
      </c>
      <c r="D120" s="15" t="s">
        <v>99</v>
      </c>
      <c r="E120" s="18" t="s">
        <v>123</v>
      </c>
      <c r="F120" s="24">
        <v>97964.65</v>
      </c>
    </row>
    <row r="121" spans="2:6" ht="42" x14ac:dyDescent="0.35">
      <c r="B121" s="20">
        <v>46091</v>
      </c>
      <c r="C121" s="19" t="s">
        <v>172</v>
      </c>
      <c r="D121" s="15" t="s">
        <v>99</v>
      </c>
      <c r="E121" s="18" t="s">
        <v>123</v>
      </c>
      <c r="F121" s="24">
        <v>6836.54</v>
      </c>
    </row>
    <row r="122" spans="2:6" ht="42" x14ac:dyDescent="0.35">
      <c r="B122" s="20">
        <v>46091</v>
      </c>
      <c r="C122" s="19" t="s">
        <v>173</v>
      </c>
      <c r="D122" s="15" t="s">
        <v>99</v>
      </c>
      <c r="E122" s="18" t="s">
        <v>123</v>
      </c>
      <c r="F122" s="24">
        <v>6836.54</v>
      </c>
    </row>
    <row r="123" spans="2:6" ht="42" x14ac:dyDescent="0.35">
      <c r="B123" s="20">
        <v>46091</v>
      </c>
      <c r="C123" s="19" t="s">
        <v>174</v>
      </c>
      <c r="D123" s="15" t="s">
        <v>99</v>
      </c>
      <c r="E123" s="18" t="s">
        <v>123</v>
      </c>
      <c r="F123" s="24">
        <v>17845.41</v>
      </c>
    </row>
    <row r="124" spans="2:6" ht="42" x14ac:dyDescent="0.35">
      <c r="B124" s="20">
        <v>46094</v>
      </c>
      <c r="C124" s="19" t="s">
        <v>175</v>
      </c>
      <c r="D124" s="15" t="s">
        <v>193</v>
      </c>
      <c r="E124" s="18" t="s">
        <v>223</v>
      </c>
      <c r="F124" s="24">
        <v>219885.35</v>
      </c>
    </row>
    <row r="125" spans="2:6" ht="21" x14ac:dyDescent="0.35">
      <c r="B125" s="27"/>
      <c r="C125" s="28"/>
      <c r="D125" s="29"/>
      <c r="E125" s="30"/>
      <c r="F125" s="31"/>
    </row>
    <row r="126" spans="2:6" ht="21" x14ac:dyDescent="0.35">
      <c r="B126" s="27"/>
      <c r="C126" s="28"/>
      <c r="D126" s="29"/>
      <c r="E126" s="30"/>
      <c r="F126" s="31"/>
    </row>
    <row r="127" spans="2:6" ht="21" x14ac:dyDescent="0.35">
      <c r="B127" s="27"/>
      <c r="C127" s="28"/>
      <c r="D127" s="29"/>
      <c r="E127" s="30"/>
      <c r="F127" s="31"/>
    </row>
    <row r="128" spans="2:6" ht="21" x14ac:dyDescent="0.35">
      <c r="B128" s="27"/>
      <c r="C128" s="28"/>
      <c r="D128" s="29"/>
      <c r="E128" s="30"/>
      <c r="F128" s="31"/>
    </row>
    <row r="129" spans="2:6" ht="21" x14ac:dyDescent="0.35">
      <c r="B129" s="3"/>
      <c r="D129" s="10"/>
      <c r="E129" s="11"/>
      <c r="F129" s="12"/>
    </row>
    <row r="130" spans="2:6" ht="21" x14ac:dyDescent="0.35">
      <c r="B130" s="3"/>
      <c r="D130" s="10"/>
      <c r="E130" s="11"/>
      <c r="F130" s="12"/>
    </row>
    <row r="131" spans="2:6" ht="29.25" customHeight="1" x14ac:dyDescent="0.35">
      <c r="B131" s="3"/>
      <c r="D131" s="10"/>
      <c r="E131" s="11"/>
      <c r="F131" s="12"/>
    </row>
    <row r="132" spans="2:6" ht="21" x14ac:dyDescent="0.35">
      <c r="C132" s="53" t="s">
        <v>10</v>
      </c>
      <c r="D132" s="53"/>
      <c r="E132" s="8" t="s">
        <v>11</v>
      </c>
      <c r="F132" s="9" t="s">
        <v>14</v>
      </c>
    </row>
    <row r="133" spans="2:6" x14ac:dyDescent="0.25">
      <c r="C133" s="48" t="s">
        <v>7</v>
      </c>
      <c r="D133" s="48"/>
      <c r="E133" s="6" t="s">
        <v>9</v>
      </c>
      <c r="F133" s="4" t="s">
        <v>8</v>
      </c>
    </row>
    <row r="134" spans="2:6" ht="18.75" x14ac:dyDescent="0.3">
      <c r="C134" s="47" t="s">
        <v>102</v>
      </c>
      <c r="D134" s="47"/>
      <c r="E134" s="7" t="s">
        <v>12</v>
      </c>
      <c r="F134" s="5" t="s">
        <v>13</v>
      </c>
    </row>
  </sheetData>
  <mergeCells count="11">
    <mergeCell ref="E112:E113"/>
    <mergeCell ref="C134:D134"/>
    <mergeCell ref="C133:D133"/>
    <mergeCell ref="B2:F7"/>
    <mergeCell ref="B8:F8"/>
    <mergeCell ref="B9:F9"/>
    <mergeCell ref="B10:F10"/>
    <mergeCell ref="C132:D132"/>
    <mergeCell ref="D12:D26"/>
    <mergeCell ref="D58:D69"/>
    <mergeCell ref="E58:E69"/>
  </mergeCells>
  <pageMargins left="0" right="0" top="0.35433070866141736" bottom="0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Melvin Joel Montero Mendez</cp:lastModifiedBy>
  <cp:lastPrinted>2026-04-13T19:11:38Z</cp:lastPrinted>
  <dcterms:created xsi:type="dcterms:W3CDTF">2020-06-03T15:35:03Z</dcterms:created>
  <dcterms:modified xsi:type="dcterms:W3CDTF">2026-04-20T18:47:08Z</dcterms:modified>
</cp:coreProperties>
</file>