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Print_Area" localSheetId="0">OAI!$A$1:$T$484</definedName>
  </definedNames>
  <calcPr calcId="145621"/>
</workbook>
</file>

<file path=xl/calcChain.xml><?xml version="1.0" encoding="utf-8"?>
<calcChain xmlns="http://schemas.openxmlformats.org/spreadsheetml/2006/main">
  <c r="O465" i="2" l="1"/>
  <c r="P465" i="2"/>
  <c r="Q465" i="2"/>
  <c r="R465" i="2"/>
  <c r="I465" i="2"/>
  <c r="H465" i="2"/>
  <c r="G465" i="2"/>
  <c r="F465" i="2"/>
  <c r="M465" i="2"/>
  <c r="L465" i="2"/>
  <c r="K465" i="2"/>
  <c r="J465" i="2"/>
</calcChain>
</file>

<file path=xl/sharedStrings.xml><?xml version="1.0" encoding="utf-8"?>
<sst xmlns="http://schemas.openxmlformats.org/spreadsheetml/2006/main" count="2796" uniqueCount="549">
  <si>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</si>
  <si>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</si>
  <si>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</si>
  <si>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</si>
  <si>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</si>
  <si>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</si>
  <si>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</si>
  <si>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</si>
  <si>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</si>
  <si>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</si>
  <si>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</si>
  <si>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</si>
  <si>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</si>
  <si>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</si>
  <si>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</si>
  <si>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</si>
  <si>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</si>
  <si>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</si>
  <si>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</si>
  <si>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SUPERVISOR (A)</t>
  </si>
  <si>
    <t>ANDRES JULIO AQUINO ALMONTE</t>
  </si>
  <si>
    <t>SANTIAGO MORETA JIMENEZ</t>
  </si>
  <si>
    <t>ELVIS ANDRES CUEVAS RODRIGUEZ</t>
  </si>
  <si>
    <t>FELIPE NERYS DIAZ LEDESMA</t>
  </si>
  <si>
    <t>MANUEL JOAQUIN LUNA PEÑA</t>
  </si>
  <si>
    <t>AUXILIAR DE TRANSPORTACION</t>
  </si>
  <si>
    <t>ENCARGADO (A)</t>
  </si>
  <si>
    <t>LUIS MANUEL ALEJO AGRAMONTE</t>
  </si>
  <si>
    <t>HECTOR JULIO RINCON</t>
  </si>
  <si>
    <t>JAIRO ANTONIO CRUZ MARTE</t>
  </si>
  <si>
    <t>ALEXIS VELOZ ROMERO</t>
  </si>
  <si>
    <t>JUAN LAGARES GOMEZ</t>
  </si>
  <si>
    <t>ANJOSDAI JIMENEZ MARTE</t>
  </si>
  <si>
    <t>SECRETARIO (A)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</si>
  <si>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</si>
  <si>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</si>
  <si>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</si>
  <si>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</si>
  <si>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</si>
  <si>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</si>
  <si>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</si>
  <si>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</si>
  <si>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</si>
  <si>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</si>
  <si>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</si>
  <si>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</si>
  <si>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</si>
  <si>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</si>
  <si>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</si>
  <si>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</si>
  <si>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</si>
  <si>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</si>
  <si>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</si>
  <si>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</si>
  <si>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</si>
  <si>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</si>
  <si>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OSCAR DE LA CRUZ SEVERINO</t>
  </si>
  <si>
    <t>EUSEBIO ECHAVARRIA VASQUEZ</t>
  </si>
  <si>
    <t>RICHARD DANIEL ARIAS PAULINO</t>
  </si>
  <si>
    <t>JUAN RAMON VARGAS RODRIGUEZ</t>
  </si>
  <si>
    <t>RAMON ISMAEL PEÑA FLORES</t>
  </si>
  <si>
    <t>JOSE EMMANUEL BELLIARD SANTANA</t>
  </si>
  <si>
    <t>JOEL ARTURO VARGAS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</si>
  <si>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</si>
  <si>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</si>
  <si>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</si>
  <si>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</si>
  <si>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</si>
  <si>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</si>
  <si>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</si>
  <si>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</si>
  <si>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</si>
  <si>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</si>
  <si>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</si>
  <si>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</si>
  <si>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</si>
  <si>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</si>
  <si>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ESTARLIN ENCARNACION VELOZ</t>
  </si>
  <si>
    <t>NELSON MANUEL CEDANIO ESPINAL</t>
  </si>
  <si>
    <t>ANALISTA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</si>
  <si>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</si>
  <si>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</si>
  <si>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</si>
  <si>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</si>
  <si>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</si>
  <si>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</si>
  <si>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</si>
  <si>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</si>
  <si>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</si>
  <si>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ALBERTO VENTURA SALAZAR</t>
  </si>
  <si>
    <t>CRISTIAN MANZUETA LEBRON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</si>
  <si>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</si>
  <si>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</si>
  <si>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</si>
  <si>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</si>
  <si>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</si>
  <si>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</si>
  <si>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</si>
  <si>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</si>
  <si>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</si>
  <si>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</si>
  <si>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</si>
  <si>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</si>
  <si>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</si>
  <si>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</si>
  <si>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</si>
  <si>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</si>
  <si>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</si>
  <si>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</si>
  <si>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</si>
  <si>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</si>
  <si>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</si>
  <si>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</si>
  <si>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</si>
  <si>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</si>
  <si>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</si>
  <si>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</si>
  <si>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</si>
  <si>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</si>
  <si>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</si>
  <si>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</si>
  <si>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</si>
  <si>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</si>
  <si>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INTENDENCIA DE ARMAS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</si>
  <si>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</si>
  <si>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</si>
  <si>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</si>
  <si>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</si>
  <si>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</si>
  <si>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</si>
  <si>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</si>
  <si>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</si>
  <si>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</si>
  <si>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JULIO DE LA CRUZ SUERO</t>
  </si>
  <si>
    <t>EDWIN MANUEL NUÑEZ VARGAS</t>
  </si>
  <si>
    <t>YEISON MATEO SANCHEZ</t>
  </si>
  <si>
    <t>EROGUE ROSARIO FORTUNA</t>
  </si>
  <si>
    <t>GUSTAVO ESTRELLA GARCIA</t>
  </si>
  <si>
    <t>JOSE MANUEL FLORENTINO PEREZ</t>
  </si>
  <si>
    <t>ROBERT AMAURY BURGOS TERRERO</t>
  </si>
  <si>
    <t>ADONIRAN REYES REYES</t>
  </si>
  <si>
    <t>ERICK FRANCISCO RAMIREZ MARTINEZ</t>
  </si>
  <si>
    <t>ROBERT ALCIBIADES PEÑA SEGURA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</si>
  <si>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</si>
  <si>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</si>
  <si>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</si>
  <si>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</si>
  <si>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</si>
  <si>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</si>
  <si>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</si>
  <si>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</si>
  <si>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</si>
  <si>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</si>
  <si>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</si>
  <si>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</si>
  <si>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</si>
  <si>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</si>
  <si>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</si>
  <si>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</si>
  <si>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</si>
  <si>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</si>
  <si>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</si>
  <si>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</si>
  <si>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</si>
  <si>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</si>
  <si>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</si>
  <si>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</si>
  <si>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GUILLERMO JOSE VALERIO GILBERT</t>
  </si>
  <si>
    <t>HEBER SUARDI VASQUEZ</t>
  </si>
  <si>
    <t>IGNACIA DE LA CRUZ RINCON</t>
  </si>
  <si>
    <t>ILAURI PATRICIA GOMEZ UREÑA</t>
  </si>
  <si>
    <t>ISMAEL ABRAHAM ARAUJO VASQUEZ</t>
  </si>
  <si>
    <t>JHERLEEN JARINET DE LEON MONTERO</t>
  </si>
  <si>
    <t>JHOJANNY NOEMI CESPEDES CESPEDES</t>
  </si>
  <si>
    <t>JOHN PHILLIP TAYAPAD VASQUEZ</t>
  </si>
  <si>
    <t>JOSE ANGEL JIMENEZ DIAZ</t>
  </si>
  <si>
    <t>JOSE ELISEO RODRIGUEZ MORETA</t>
  </si>
  <si>
    <t>JOSE MIGUEL CAMILO</t>
  </si>
  <si>
    <t>JUAN MANAURYS RUIZ MARTE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</si>
  <si>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</si>
  <si>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</si>
  <si>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</si>
  <si>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</si>
  <si>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</si>
  <si>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</si>
  <si>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</si>
  <si>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</si>
  <si>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</si>
  <si>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</si>
  <si>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MARISOL FIGUEROA DE LA ROSA</t>
  </si>
  <si>
    <t>MARLENI MARTINEZ VILORIO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</si>
  <si>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</si>
  <si>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</si>
  <si>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</si>
  <si>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</si>
  <si>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</si>
  <si>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</si>
  <si>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</si>
  <si>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</si>
  <si>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</si>
  <si>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PRISCILA SANTOS JIMENEZ</t>
  </si>
  <si>
    <t>RAFAEL ISAAC BELLO FERNANDEZ</t>
  </si>
  <si>
    <t>RAMEISY MORIS PERALTA</t>
  </si>
  <si>
    <t>RAWEL DE LA ROSA VASQUEZ</t>
  </si>
  <si>
    <t>REINALDO ARTURO ARTILES PEÑA</t>
  </si>
  <si>
    <t>REYNA VICTORIA BIERD FRIAS</t>
  </si>
  <si>
    <t>RODOLFO CABRERA QUEZADA</t>
  </si>
  <si>
    <t>ROSA MINOLI URIBE MENDOZA</t>
  </si>
  <si>
    <t>ROSAURA MAVEL REYNOSO PEREZ</t>
  </si>
  <si>
    <t>RUBEN ALTAGRACIO DIAZ VENTURA</t>
  </si>
  <si>
    <t>SHANA MARIE LORA ROSARIO</t>
  </si>
  <si>
    <t>STANLEY JAVIER POLANCO RODRIGUEZ</t>
  </si>
  <si>
    <t>SUHABRAIDY CARLOTA FELIZ FELIZ</t>
  </si>
  <si>
    <t>VERONICA MARIA BLANCO SANTANA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</si>
  <si>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</si>
  <si>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</si>
  <si>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</si>
  <si>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</si>
  <si>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</si>
  <si>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YURIBEL MONTERO ENCARNACION</t>
  </si>
  <si>
    <t>POLICIA AUXILIAR</t>
  </si>
  <si>
    <t>IRENI ENCARNACION MONTERO</t>
  </si>
  <si>
    <t>EDILIS ABREU VICENTE</t>
  </si>
  <si>
    <t>LUIS MANUEL JIMENEZ</t>
  </si>
  <si>
    <t>YEANY PUELLO ABAD</t>
  </si>
  <si>
    <t>DILSIA YRCANIA GARCIA PRENZA</t>
  </si>
  <si>
    <t>JULIO ENMANUEL VALENZUELA PEÑA</t>
  </si>
  <si>
    <t>JULY LOPEZ</t>
  </si>
  <si>
    <t>RAFAEL ANTONIO RODRIGUEZ CABRERA</t>
  </si>
  <si>
    <t>ENCARGADO DE SEGURIDAD</t>
  </si>
  <si>
    <t>Arelis Estévez Ramírez</t>
  </si>
  <si>
    <t>FRANCISCO FIGUEREO PEREZ</t>
  </si>
  <si>
    <t>DARVIN DIAZ PEREZ</t>
  </si>
  <si>
    <t>VICEMINISTERIO DE CONTROL Y REGULACION DE ARMAS Y MUNICIONES</t>
  </si>
  <si>
    <t>AUSTRIA MORA HERRERA</t>
  </si>
  <si>
    <t>CAMICHE ARISLEYDIS MONTERO</t>
  </si>
  <si>
    <t>CAROLINA CUEVAS VALERIO</t>
  </si>
  <si>
    <t>EMILIO TRINIDAD</t>
  </si>
  <si>
    <t>HEYDI MORIS PERALTA</t>
  </si>
  <si>
    <t>JENNIFFER ZAMORA REYES</t>
  </si>
  <si>
    <t>JONATHAN UZIEL JIMENEZ CARVAJAL</t>
  </si>
  <si>
    <t>MABEL GONZALEZ MARTINEZ</t>
  </si>
  <si>
    <t>MAIRENY MORENO HILARIO</t>
  </si>
  <si>
    <t>MANOLO LARA ALCANTARA</t>
  </si>
  <si>
    <t>PABLO ISRAEL LANTIGUA MOLINA</t>
  </si>
  <si>
    <t>RAFAEL SANTIAGO CASTELLANOS SURIEL</t>
  </si>
  <si>
    <t>SANTIAGO TELMA JAVIER</t>
  </si>
  <si>
    <t>TREICY DALECSY QUEVEDO MONTERO</t>
  </si>
  <si>
    <t>YOSELINA DE JESUS</t>
  </si>
  <si>
    <t>YULENNI CUPETE MORETA</t>
  </si>
  <si>
    <t>ROBERTO MEJIA SANTANA</t>
  </si>
  <si>
    <t>JUAN ANTONIO ESTRELLA VENTURA</t>
  </si>
  <si>
    <t>MARIO FELIZ PEREZ</t>
  </si>
  <si>
    <t>ALEXANDER PEREZ BAUTISTA</t>
  </si>
  <si>
    <t>EUDY BASILIO INFANTE RODRIGUEZ</t>
  </si>
  <si>
    <t>JUNIOR MANUEL MEDINA FERRERAS</t>
  </si>
  <si>
    <t>MICHAEL MEJIA SANCHEZ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</si>
  <si>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</si>
  <si>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</si>
  <si>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</si>
  <si>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</si>
  <si>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</si>
  <si>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</si>
  <si>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</si>
  <si>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</si>
  <si>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</si>
  <si>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JOSE MIGUEL RODRIGUEZ BELEN</t>
  </si>
  <si>
    <t>WELINTTON SMELIN CUEVAS PEÑA</t>
  </si>
  <si>
    <t>PERSONAL DE VIGILANCIA</t>
  </si>
  <si>
    <t>FRANKLIN SANCHEZ RODRIGUEZ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</si>
  <si>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</si>
  <si>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</si>
  <si>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</si>
  <si>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</si>
  <si>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</si>
  <si>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</si>
  <si>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</si>
  <si>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</si>
  <si>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</si>
  <si>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</si>
  <si>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</si>
  <si>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</si>
  <si>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</si>
  <si>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</si>
  <si>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</si>
  <si>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</si>
  <si>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</si>
  <si>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</si>
  <si>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</si>
  <si>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</si>
  <si>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</si>
  <si>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</si>
  <si>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</si>
  <si>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</si>
  <si>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</si>
  <si>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</si>
  <si>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</si>
  <si>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</si>
  <si>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</si>
  <si>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</si>
  <si>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</si>
  <si>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</si>
  <si>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</si>
  <si>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</si>
  <si>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</si>
  <si>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</si>
  <si>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</si>
  <si>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CLAUDIO BAUTISTA MONTERO</t>
  </si>
  <si>
    <t>RAMON ALEJANDRO FABIAN DISLA</t>
  </si>
  <si>
    <t>ADALBERTO ROMANTECER MONTES GARCIA</t>
  </si>
  <si>
    <t>ADRIAN ENCARNACION DANIS</t>
  </si>
  <si>
    <t>ALEJANDRO ZORRILLA MATOS</t>
  </si>
  <si>
    <t>ALEXANDER BENITEZ CALDERON</t>
  </si>
  <si>
    <t>ALGENIS MELENDEZ RODRIGUEZ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</si>
  <si>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</si>
  <si>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</si>
  <si>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</si>
  <si>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</si>
  <si>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</si>
  <si>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</si>
  <si>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</si>
  <si>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</si>
  <si>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</si>
  <si>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</si>
  <si>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</si>
  <si>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</si>
  <si>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LUIS ENRIQUE PADILLA SANCHEZ</t>
  </si>
  <si>
    <t>MIGUEL ANGEL ROSARIO</t>
  </si>
  <si>
    <t>MIGUEL ENRIQUE CASANOVA ENCARNACION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</si>
  <si>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</si>
  <si>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</si>
  <si>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</si>
  <si>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</si>
  <si>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</si>
  <si>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</si>
  <si>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</si>
  <si>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</si>
  <si>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</si>
  <si>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</si>
  <si>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</si>
  <si>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</si>
  <si>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</si>
  <si>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</si>
  <si>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</si>
  <si>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EL SEIBO-MIP</t>
  </si>
  <si>
    <t>TOTAL:</t>
  </si>
  <si>
    <t>JOSE RAMON MATOS PEÑA</t>
  </si>
  <si>
    <t>JUAN MIGUEL PERALTA VERAS</t>
  </si>
  <si>
    <t>RAFAEL DE LEON RODRIGUEZ</t>
  </si>
  <si>
    <t>REYNALDO MEJIA SALAZAR</t>
  </si>
  <si>
    <t>YEIDY JOSIEL URBAEZ PEREZ</t>
  </si>
  <si>
    <t>ALEXA MARIE OSORIA OSORIA</t>
  </si>
  <si>
    <t>ALFONSO YANELL DELGADO SUAZO</t>
  </si>
  <si>
    <t>ALONDRA RAFAEL MORILLO</t>
  </si>
  <si>
    <t>ANGELAS CUEVAS CABRERA</t>
  </si>
  <si>
    <t>ARGENIS SAVIEL LOPEZ UREÑA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</si>
  <si>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</si>
  <si>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</si>
  <si>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</si>
  <si>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</si>
  <si>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</si>
  <si>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DIANA CAROLINA ASENCIO CONTRERAS</t>
  </si>
  <si>
    <t>EDERLY SILIVETH DE AZA MENA</t>
  </si>
  <si>
    <t>EDUARDO MICHEL UPIA</t>
  </si>
  <si>
    <t>ELIANDRY LOPEZ CANARIO</t>
  </si>
  <si>
    <t>ELIZABEL RODRIGUEZ DE OLEO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</si>
  <si>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</si>
  <si>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</si>
  <si>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</si>
  <si>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</si>
  <si>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</si>
  <si>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</si>
  <si>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GREITER YORYINA CUPETE MORETA</t>
  </si>
  <si>
    <t>IFRAILY PEGUERO</t>
  </si>
  <si>
    <t>INDHIRA ILENCY ALVAREZ GARCIA</t>
  </si>
  <si>
    <t>ISMAYLIN ROSANNY JAVIER GARCIA</t>
  </si>
  <si>
    <t>JACK ANDRINSON BUENO FELIZ</t>
  </si>
  <si>
    <t>JHAYLENE NICOLE ABREU</t>
  </si>
  <si>
    <t>JUAN MIGUEL ARACENA MARTINEZ</t>
  </si>
  <si>
    <t>LUIS JAVIER BRITO MERCEDES</t>
  </si>
  <si>
    <t>MADELYN RAMIREZ REYNOSO</t>
  </si>
  <si>
    <t>OLGA LIDIA FELIZ VARGAS</t>
  </si>
  <si>
    <t>PABLO ANTONIO RODRIGUEZ PERALTA</t>
  </si>
  <si>
    <t>PERLA LIMA MEDRANO</t>
  </si>
  <si>
    <t>ROSA MARIA NOVA MEDRANO</t>
  </si>
  <si>
    <t>ROSELIO NOVA PEREZ</t>
  </si>
  <si>
    <t>SUGEIDY DE LOS SANTOS DE LA ROSA</t>
  </si>
  <si>
    <t>YAFREISIS SEMIRAMIS ARROYO LUGO</t>
  </si>
  <si>
    <t>YANCAIRA CASTILLO CEPEDA CASTILLO</t>
  </si>
  <si>
    <t>YEAN ROSARIO SEGURA</t>
  </si>
  <si>
    <t>YINET ALEXANDRA MERCEDES DE PAULA</t>
  </si>
  <si>
    <t>YOLANDA MARIA MOTA RODRIGUEZ</t>
  </si>
  <si>
    <t>YORDANIA MAGALLANES DE JESUS</t>
  </si>
  <si>
    <t>YUDAISY ROSANNA MENDEZ</t>
  </si>
  <si>
    <t>YUNIOR ADALBERTO MEDINA FLORIAN</t>
  </si>
  <si>
    <t>CHRISTIN LAURA PIMENTEL BEATO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</si>
  <si>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</si>
  <si>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</si>
  <si>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</si>
  <si>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</si>
  <si>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</si>
  <si>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</si>
  <si>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</si>
  <si>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EVELYN SÁNCHEZ MOYA</t>
  </si>
  <si>
    <t>FRANK ROBLES</t>
  </si>
  <si>
    <t>FRANKLIN PEÑA FELIZ</t>
  </si>
  <si>
    <t>GEURYS MANUEL ROSADO SANTANA</t>
  </si>
  <si>
    <t>ISRRAEL FELIZ FELIZ</t>
  </si>
  <si>
    <t>JAIRO ARAMIS COLUMNA RIVERA</t>
  </si>
  <si>
    <t>JORGE LUIS TERRERO SANCHEZ</t>
  </si>
  <si>
    <t>JUAN ANTONIO LORENZO LORENZO</t>
  </si>
  <si>
    <t>JUAN BARTOLO ENCARNACION ENCARNACIO</t>
  </si>
  <si>
    <t>LUIS MIGUEL ROSA BELEN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</si>
  <si>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</si>
  <si>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</si>
  <si>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</si>
  <si>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</si>
  <si>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</si>
  <si>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</si>
  <si>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</si>
  <si>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</si>
  <si>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</si>
  <si>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</si>
  <si>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</si>
  <si>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</si>
  <si>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</si>
  <si>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</si>
  <si>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</si>
  <si>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</si>
  <si>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</si>
  <si>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</si>
  <si>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</si>
  <si>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</si>
  <si>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ANABEL MONTERO CABRAL</t>
  </si>
  <si>
    <t>ANDRES ROMERO GOMEZ</t>
  </si>
  <si>
    <t>ANGEL DE JESUS DE OLEO ENCARNACION</t>
  </si>
  <si>
    <t>BERNARDO JAIME TORIBIO ALVAREZ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</si>
  <si>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</si>
  <si>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</si>
  <si>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</si>
  <si>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</si>
  <si>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</si>
  <si>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EDWARD AQUILES SUAZO GARCIA</t>
  </si>
  <si>
    <t>FLONMER MATOS CUEVAS</t>
  </si>
  <si>
    <t>FRANCELIN RUIZ TERRERO</t>
  </si>
  <si>
    <t>FRANCISCO AMPARO GOMEZ POLANCO</t>
  </si>
  <si>
    <t>FRANCISCO MOTA MORALES</t>
  </si>
  <si>
    <t>FRANCISCO SIERRA GUZMAN</t>
  </si>
  <si>
    <t>FRANK JUNIOR REYES PEREZ</t>
  </si>
  <si>
    <t>GARYS ALEXANDER UBIERA TEJEDA</t>
  </si>
  <si>
    <t>GILBERT RICHARDSON MORALES</t>
  </si>
  <si>
    <t>HEIMY YESSEBEL ABREU ROJAS</t>
  </si>
  <si>
    <t>JAIME ALBERTO MATEO MATEO</t>
  </si>
  <si>
    <t>JAUSEL MIGUEL URBAEZ</t>
  </si>
  <si>
    <t>JONATHAN REYES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</si>
  <si>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</si>
  <si>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</si>
  <si>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</si>
  <si>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</si>
  <si>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</si>
  <si>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</si>
  <si>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LEIDY GEORGINA PERALTA PEREZ</t>
  </si>
  <si>
    <t>LEYKY PIÑA NUÑEZ</t>
  </si>
  <si>
    <t>LUIS LEANDRO CUEVAS CUEVAS</t>
  </si>
  <si>
    <t>MARIA CRISTINA MARTINEZ PAREDES</t>
  </si>
  <si>
    <t>MILCA ESTEFANY DE DIOS</t>
  </si>
  <si>
    <t>NELSON MANUEL PEÑA MEDINA</t>
  </si>
  <si>
    <t>NERCI YAMILKA OGANDO AQUINO</t>
  </si>
  <si>
    <t>OCTAVIO RIVAS PEÑA</t>
  </si>
  <si>
    <t>RAIMY MANUEL DIPRE VALDEZ</t>
  </si>
  <si>
    <t>RAINIEL RECIO FLORIAN</t>
  </si>
  <si>
    <t>RAMON FORTUNA DE LEON</t>
  </si>
  <si>
    <t>RONER PEREZ LOPEZ</t>
  </si>
  <si>
    <t>VITERSON FLORIAN CUEVAS</t>
  </si>
  <si>
    <t>WANDER GARO CUEVAS</t>
  </si>
  <si>
    <t>WILFREDO MARTINEZ TINEO</t>
  </si>
  <si>
    <t>WILLMAR DE LEON FIGUEREO</t>
  </si>
  <si>
    <t>WILLY ALFREDO FELIX MORLA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</si>
  <si>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</si>
  <si>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</si>
  <si>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</si>
  <si>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</si>
  <si>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</si>
  <si>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</si>
  <si>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</si>
  <si>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</si>
  <si>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</si>
  <si>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HUGO MIGUEL RODRIGUEZ OGANDO</t>
  </si>
  <si>
    <t>MARCOS ANTONIO HERNANDEZ TIBURCIO</t>
  </si>
  <si>
    <t>EDDY HIDALBERTO JIMENEZ</t>
  </si>
  <si>
    <t>JOSE ENRIQUE GARCIA RODRIGUEZ</t>
  </si>
  <si>
    <t>ALEXA NOVAS ESPINOSA</t>
  </si>
  <si>
    <t>ERIKA ALTAGRACIA ALMONTE ESTEVEZ</t>
  </si>
  <si>
    <t>GENESIS GUZMAN MARTINEZ</t>
  </si>
  <si>
    <t>GENESIS POLANCO LUNA</t>
  </si>
  <si>
    <t>JUANNY SANTANA FELIZ</t>
  </si>
  <si>
    <t>MELISSA DE LOS SANTOS DE LA CRUZ</t>
  </si>
  <si>
    <t>SUSAN DE LOS SANTOS HEREDIA</t>
  </si>
  <si>
    <t>YOLANDA SOLIS</t>
  </si>
  <si>
    <t>YANELY DE LOS SANTOS DE LA CRUZ</t>
  </si>
  <si>
    <t>KARELYN MICHELLE CASTRO DIAZ</t>
  </si>
  <si>
    <t>JOSSENY DE LEON ROSARIO</t>
  </si>
  <si>
    <t>FRANNY ENCARNACION MONTERO</t>
  </si>
  <si>
    <t>WILMA TORRES TORRES</t>
  </si>
  <si>
    <t>JORGE LUIS FORTUNA SANCHEZ</t>
  </si>
  <si>
    <t>ALEJANDRO SANCHEZ RAMIREZ</t>
  </si>
  <si>
    <t>ALBIERIX YUNIOR DIAZ MORONTA</t>
  </si>
  <si>
    <t>CRISTIAN MANUEL LOPEZ CUEVAS</t>
  </si>
  <si>
    <t>HERIBERTO FURCAL DE LEON</t>
  </si>
  <si>
    <t>RAFAEL GUILLERMO CRUZ DIAZ</t>
  </si>
  <si>
    <t>ALBERTO TORIBIO CASTRO</t>
  </si>
  <si>
    <t>ISAAC ABREU MARTINEZ</t>
  </si>
  <si>
    <t>ROBERTO RAFAEL CASILLA ASCENCIO</t>
  </si>
  <si>
    <t>BIENVENIDO REYES GARCIA</t>
  </si>
  <si>
    <t>LEOFRANNY RODRIGUEZ</t>
  </si>
  <si>
    <t>EDWIN ZEUXIS SANCHEZ RUIZ</t>
  </si>
  <si>
    <t>DEIBY ACOSTA METIVIER</t>
  </si>
  <si>
    <t>JHENSEN DE PEÑA</t>
  </si>
  <si>
    <t>ALFREDO DIAZ ROSSO</t>
  </si>
  <si>
    <t>CLARA AURORA MOJICA VALDEZ</t>
  </si>
  <si>
    <t>DANIEL EFREN SANTANA PRESINAL</t>
  </si>
  <si>
    <t>FAUSTO RAFAEL RICHARDSON HERNANDEZ</t>
  </si>
  <si>
    <t>FERNANDO MORA MARIANO</t>
  </si>
  <si>
    <t>FRANCISCO RAMIREZ GUZMAN</t>
  </si>
  <si>
    <t>HECTOR LUIS DE LOS SANTOS DE LA CRU</t>
  </si>
  <si>
    <t>JOSE AGUSTIN ALMANZAR OZORIA</t>
  </si>
  <si>
    <t>JUAN FELIX MOJICA RAMIREZ</t>
  </si>
  <si>
    <t>LUIS MANUEL SANCHEZ CUEVAS</t>
  </si>
  <si>
    <t>MARX ANIBAL LOPEZ SEPULVEDA</t>
  </si>
  <si>
    <t>OGANDO ENCARNACION ARIAS</t>
  </si>
  <si>
    <t>REYNALDO ANTONIO GUERRERO BAEZ</t>
  </si>
  <si>
    <t>VLADIMIR PEÑA DE JESUS</t>
  </si>
  <si>
    <t>ASISTENTE POLICIAL</t>
  </si>
  <si>
    <t>AMBAR ANYELINA CAMILO SANCHEZ</t>
  </si>
  <si>
    <t>ANTONIO JIMENEZ NUÑEZ</t>
  </si>
  <si>
    <t>CRISTEILY ALEXANDER MATOS FELIZ</t>
  </si>
  <si>
    <t>CRISTINO REYES DE LA ROSA</t>
  </si>
  <si>
    <t>FRANCISCO EUSEBIO ARIAS</t>
  </si>
  <si>
    <t>JOEL ALEXIS MOQUETE TRINIDAD</t>
  </si>
  <si>
    <t>JOSE ARISMENDY VASQUEZ GONZALEZ</t>
  </si>
  <si>
    <t>JUAN CARLOS SANCHEZ SUAREZ</t>
  </si>
  <si>
    <t>MANUEL ANTONIO GARCIA GUZMAN</t>
  </si>
  <si>
    <t>MARIA MERCEDES MATIAS PEÑALO</t>
  </si>
  <si>
    <t>MARIO RAYNELIN TEJEDA MEDINA</t>
  </si>
  <si>
    <t>OLIVER JAVIER GUILLERMO PEREZ</t>
  </si>
  <si>
    <t>RAFAELA SARANTE ARIAS</t>
  </si>
  <si>
    <t>VICEMINISTERIO CONVIVENCIA CIUDADANA</t>
  </si>
  <si>
    <t>GOBERNACION CIVIL DE VALVERDE MAO-MIP</t>
  </si>
  <si>
    <t>Correspondiente al mes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</si>
</sst>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9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1" fillId="0" borderId="0" xfId="3" applyFont="1" applyAlignment="1">
      <alignment horizontal="center" vertical="center"/>
    </xf>
    <xf numFmtId="43" fontId="9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2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1" fillId="0" borderId="0" xfId="3" applyFont="1" applyFill="1" applyBorder="1" applyAlignment="1">
      <alignment horizontal="center" vertical="center"/>
    </xf>
    <xf numFmtId="43" fontId="12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22" fillId="0" borderId="6" xfId="3" applyFont="1" applyFill="1" applyBorder="1" applyAlignment="1">
      <alignment horizontal="center" vertical="center"/>
    </xf>
    <xf numFmtId="43" fontId="3" fillId="4" borderId="4" xfId="3" applyFont="1" applyFill="1" applyBorder="1" applyAlignment="1">
      <alignment horizontal="center" vertical="center" wrapText="1"/>
    </xf>
    <xf numFmtId="43" fontId="22" fillId="4" borderId="4" xfId="3" applyFont="1" applyFill="1" applyBorder="1" applyAlignment="1">
      <alignment horizontal="center" vertical="center" wrapText="1"/>
    </xf>
    <xf numFmtId="166" fontId="3" fillId="4" borderId="5" xfId="3" applyNumberFormat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2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7" fontId="0" fillId="0" borderId="0" xfId="0" applyNumberFormat="1" applyAlignment="1">
      <alignment vertical="center"/>
    </xf>
    <xf numFmtId="167" fontId="5" fillId="0" borderId="0" xfId="0" applyNumberFormat="1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1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18" fillId="0" borderId="0" xfId="3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387</xdr:row>
      <xdr:rowOff>0</xdr:rowOff>
    </xdr:from>
    <xdr:to>
      <xdr:col>5</xdr:col>
      <xdr:colOff>1047750</xdr:colOff>
      <xdr:row>387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34" name="18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2" name="18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0" name="18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8" name="18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6" name="18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4" name="18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2" name="18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0" name="18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8" name="18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6" name="18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4" name="18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2" name="18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0" name="18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8" name="18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6" name="18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4" name="18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2" name="18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0" name="18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8" name="18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6" name="18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4" name="18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2" name="18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0" name="18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8" name="18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6" name="18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4" name="18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2" name="18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0" name="18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8" name="18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6" name="18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4" name="18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2" name="18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0" name="18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8" name="18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6" name="18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4" name="18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2" name="18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0" name="18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8" name="18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6" name="18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4" name="18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2" name="18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0" name="18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8" name="18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6" name="18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4" name="18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8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2" name="19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0" name="19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8" name="19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6" name="19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4" name="19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2" name="19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0" name="19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8" name="19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6" name="19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4" name="19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2" name="19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0" name="19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8" name="19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6" name="19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4" name="19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2" name="19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0" name="19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8" name="19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6" name="19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4" name="19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2" name="19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0" name="19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8" name="19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6" name="19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4" name="19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2" name="19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0" name="19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8" name="19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6" name="19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4" name="19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2" name="19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0" name="19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8" name="19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6" name="19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4" name="19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2" name="19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0" name="19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8" name="19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6" name="19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4" name="19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2" name="19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0" name="19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8" name="19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6" name="19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4" name="19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2" name="19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0" name="19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8" name="19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6" name="19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4" name="19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2" name="19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0" name="19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8" name="19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6" name="19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4" name="19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2" name="19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0" name="19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8" name="19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6" name="19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4" name="19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2" name="19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0" name="19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8" name="19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6" name="19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4" name="19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2" name="19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0" name="19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8" name="19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6" name="19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4" name="19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2" name="19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0" name="19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8" name="19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6" name="19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4" name="19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2" name="19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0" name="19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8" name="19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6" name="19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4" name="19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2" name="19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0" name="19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8" name="19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6" name="19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4" name="19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2" name="19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0" name="19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8" name="19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6" name="19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4" name="19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2" name="19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0" name="19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8" name="19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6" name="19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4" name="19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2" name="19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0" name="19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8" name="19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6" name="19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4" name="19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2" name="19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0" name="19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8" name="19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6" name="19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4" name="19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2" name="19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0" name="19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8" name="19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6" name="19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4" name="19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2" name="19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0" name="19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8" name="19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6" name="19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4" name="19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2" name="19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0" name="19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8" name="19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6" name="19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4" name="19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2" name="19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0" name="19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8" name="19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6" name="19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4" name="19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19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2" name="20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0" name="20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8" name="20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6" name="20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4" name="20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2" name="20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0" name="20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8" name="20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6" name="20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4" name="20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2" name="20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0" name="20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8" name="20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6" name="20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4" name="20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2" name="20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0" name="20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8" name="20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6" name="20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4" name="20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2" name="20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0" name="20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8" name="20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6" name="20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4" name="20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2" name="20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0" name="20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8" name="20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6" name="20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4" name="20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2" name="20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0" name="20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8" name="20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6" name="20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4" name="20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2" name="20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0" name="20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8" name="20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6" name="20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4" name="20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2" name="20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0" name="20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8" name="20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6" name="20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4" name="20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2" name="20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0" name="20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8" name="20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6" name="20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4" name="20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2" name="20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0" name="20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8" name="20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6" name="20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4" name="20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2" name="20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0" name="20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8" name="20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6" name="20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4" name="20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2" name="20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0" name="20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8" name="20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6" name="20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4" name="20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2" name="20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0" name="20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8" name="20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6" name="20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4" name="20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2" name="20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0" name="20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8" name="20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6" name="20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4" name="20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2" name="20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0" name="20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8" name="20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6" name="20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4" name="20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2" name="20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0" name="20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8" name="20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6" name="20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4" name="20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2" name="20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0" name="20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8" name="20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6" name="20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4" name="20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2" name="20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0" name="20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8" name="20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6" name="20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4" name="20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2" name="20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0" name="20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8" name="20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6" name="20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4" name="20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2" name="20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0" name="20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8" name="20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6" name="20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4" name="20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2" name="20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0" name="20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8" name="20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6" name="20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4" name="20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2" name="20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0" name="20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8" name="20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6" name="20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4" name="20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2" name="20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0" name="20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8" name="20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6" name="20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4" name="20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2" name="20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0" name="20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8" name="20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6" name="20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4" name="20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0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2" name="21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0" name="21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8" name="21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6" name="21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4" name="21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2" name="21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0" name="21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8" name="21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6" name="21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4" name="21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2" name="21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0" name="21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8" name="21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6" name="21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4" name="21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2" name="21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0" name="21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8" name="21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6" name="21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4" name="21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2" name="21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0" name="21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8" name="21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6" name="21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4" name="21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2" name="21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0" name="21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8" name="21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6" name="21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4" name="21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2" name="21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0" name="21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8" name="21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6" name="21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4" name="21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2" name="21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0" name="21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8" name="21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6" name="21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4" name="21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2" name="21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0" name="21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8" name="21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6" name="21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4" name="21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2" name="21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0" name="21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8" name="21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6" name="21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4" name="21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2" name="21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0" name="21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8" name="21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6" name="21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4" name="21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2" name="21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0" name="21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8" name="21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6" name="21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4" name="21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2" name="21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0" name="21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8" name="21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6" name="21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4" name="21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2" name="21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0" name="21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8" name="21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6" name="21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4" name="21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2" name="21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0" name="21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8" name="21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6" name="21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4" name="21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2" name="21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0" name="21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8" name="21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6" name="21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4" name="21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2" name="21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0" name="21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8" name="21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6" name="21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4" name="21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2" name="21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0" name="21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8" name="21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6" name="21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4" name="21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2" name="21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0" name="21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8" name="21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6" name="21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4" name="21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2" name="21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0" name="21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8" name="21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6" name="21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4" name="21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2" name="21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0" name="21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8" name="21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6" name="21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4" name="21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2" name="21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0" name="21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8" name="21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6" name="21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4" name="21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2" name="21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0" name="21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8" name="21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6" name="21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4" name="21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2" name="21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0" name="21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8" name="21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6" name="21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4" name="21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2" name="21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0" name="21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8" name="21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6" name="21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4" name="21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1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2" name="22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0" name="22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8" name="22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6" name="22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4" name="22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2" name="22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0" name="22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8" name="22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6" name="22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4" name="22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2" name="22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0" name="22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8" name="22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6" name="22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4" name="22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2" name="22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0" name="22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8" name="22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6" name="22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4" name="22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2" name="22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0" name="22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8" name="22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6" name="22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4" name="22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2" name="22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0" name="22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8" name="22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6" name="22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4" name="22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2" name="22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0" name="22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8" name="22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6" name="22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4" name="22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2" name="22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0" name="22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8" name="22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6" name="22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4" name="22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2" name="22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0" name="22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8" name="22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6" name="22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4" name="22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2" name="22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0" name="22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8" name="22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6" name="22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4" name="22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2" name="22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0" name="22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8" name="22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6" name="22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4" name="22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2" name="22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0" name="22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8" name="22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6" name="22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4" name="22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2" name="22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0" name="22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8" name="22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6" name="22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4" name="22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2" name="22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0" name="22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8" name="22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6" name="22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4" name="22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2" name="22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0" name="22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8" name="22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6" name="22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4" name="22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2" name="22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0" name="22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8" name="22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6" name="22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4" name="22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2" name="22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0" name="22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8" name="22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6" name="22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4" name="22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2" name="22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0" name="22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8" name="22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6" name="22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4" name="22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2" name="22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0" name="22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8" name="22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6" name="22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4" name="22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2" name="22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0" name="22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8" name="22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6" name="22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4" name="22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2" name="22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0" name="22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8" name="22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6" name="22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4" name="22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2" name="22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0" name="22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8" name="22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6" name="22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4" name="22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2" name="22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0" name="22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8" name="22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6" name="22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4" name="22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2" name="22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0" name="22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8" name="22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6" name="22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4" name="22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2" name="22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0" name="22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8" name="22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6" name="22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4" name="22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2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2" name="23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0" name="23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8" name="23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6" name="23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4" name="23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2" name="23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0" name="23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8" name="23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6" name="23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4" name="23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2" name="23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0" name="23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8" name="23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6" name="23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4" name="23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2" name="23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0" name="23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8" name="23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6" name="23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4" name="23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2" name="23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0" name="23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8" name="23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6" name="23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4" name="23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2" name="23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0" name="23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8" name="23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6" name="23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4" name="23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2" name="23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0" name="23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8" name="23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6" name="23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4" name="23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2" name="23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0" name="23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8" name="23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6" name="23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4" name="23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2" name="23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0" name="23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8" name="23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6" name="23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4" name="23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2" name="23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0" name="23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8" name="23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6" name="23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4" name="23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2" name="23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0" name="23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8" name="23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6" name="23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4" name="23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2" name="23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0" name="23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8" name="23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6" name="23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4" name="23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2" name="23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0" name="23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8" name="23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6" name="23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4" name="23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2" name="23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0" name="23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8" name="23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6" name="23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4" name="23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2" name="23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0" name="23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8" name="23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6" name="23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4" name="23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2" name="23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0" name="23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8" name="23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6" name="23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4" name="23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2" name="23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0" name="23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8" name="23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6" name="23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4" name="23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2" name="23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0" name="23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8" name="23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6" name="23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4" name="23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2" name="23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0" name="23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8" name="23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6" name="23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4" name="23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2" name="23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0" name="23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8" name="23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6" name="23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4" name="23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2" name="23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0" name="23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8" name="23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6" name="23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4" name="23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2" name="23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0" name="23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8" name="23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6" name="23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4" name="23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2" name="23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0" name="23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8" name="23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6" name="23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4" name="23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2" name="23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0" name="23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8" name="23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6" name="23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4" name="23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2" name="23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0" name="23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8" name="23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6" name="23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4" name="23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3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2" name="24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0" name="24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8" name="24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6" name="24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4" name="24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2" name="24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0" name="24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8" name="24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6" name="24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4" name="24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2" name="24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0" name="24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8" name="24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6" name="24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4" name="24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2" name="24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0" name="24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8" name="24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6" name="24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4" name="24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2" name="24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0" name="24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8" name="24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6" name="24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4" name="24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2" name="24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0" name="24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8" name="24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6" name="24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4" name="24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2" name="24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0" name="24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8" name="24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6" name="24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4" name="24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2" name="24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0" name="24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8" name="24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6" name="24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4" name="24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2" name="24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0" name="24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8" name="24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6" name="24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4" name="24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2" name="24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0" name="24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8" name="24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6" name="24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4" name="24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2" name="24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0" name="24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8" name="24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6" name="24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4" name="24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2" name="24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0" name="24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8" name="24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6" name="24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4" name="24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2" name="24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0" name="24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8" name="24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6" name="24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4" name="24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2" name="24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0" name="24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8" name="24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6" name="24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4" name="24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2" name="24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0" name="24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8" name="24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6" name="24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4" name="24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2" name="24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0" name="24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8" name="24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6" name="24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4" name="24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2" name="24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0" name="24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8" name="24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6" name="24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4" name="24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2" name="24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0" name="24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8" name="24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6" name="24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4" name="24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2" name="24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0" name="24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8" name="24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6" name="24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4" name="24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2" name="24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0" name="24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8" name="24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6" name="24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4" name="24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2" name="24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0" name="24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8" name="24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6" name="24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4" name="24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2" name="24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0" name="24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8" name="24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6" name="24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4" name="24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2" name="24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0" name="24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8" name="24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6" name="24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4" name="24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2" name="24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0" name="24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8" name="24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6" name="24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4" name="24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2" name="24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0" name="24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8" name="24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6" name="24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4" name="24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4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2" name="25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0" name="25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8" name="25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6" name="25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4" name="25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2" name="25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0" name="25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8" name="25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6" name="25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4" name="25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2" name="25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0" name="25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8" name="25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6" name="25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4" name="25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2" name="25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0" name="25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8" name="25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6" name="25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4" name="25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2" name="25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0" name="25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8" name="25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6" name="25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4" name="25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2" name="25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0" name="25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8" name="25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6" name="25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4" name="25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2" name="25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0" name="25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8" name="25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6" name="25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4" name="25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2" name="25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0" name="25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8" name="25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6" name="25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4" name="25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2" name="25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0" name="25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8" name="25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6" name="25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4" name="25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2" name="25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0" name="25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8" name="25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6" name="25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4" name="25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2" name="25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0" name="25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8" name="25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6" name="25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4" name="25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2" name="25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0" name="25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8" name="25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6" name="25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4" name="25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2" name="25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0" name="25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8" name="25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6" name="25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4" name="25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2" name="25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0" name="25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8" name="25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6" name="25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4" name="25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2" name="25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0" name="25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8" name="25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6" name="25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4" name="25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2" name="25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0" name="25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8" name="25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6" name="25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4" name="25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2" name="25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0" name="25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8" name="25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6" name="25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4" name="25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2" name="25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0" name="25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8" name="25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6" name="25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4" name="25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2" name="25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0" name="25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8" name="25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6" name="25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4" name="25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2" name="25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0" name="25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8" name="25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6" name="25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4" name="25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2" name="25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0" name="25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8" name="25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6" name="25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4" name="25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2" name="25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0" name="25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8" name="25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6" name="25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4" name="25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2" name="25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0" name="25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8" name="25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6" name="25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4" name="25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2" name="25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0" name="25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8" name="25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6" name="25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4" name="25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2" name="25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0" name="25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8" name="25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6" name="25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4" name="25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5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2" name="26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0" name="26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8" name="26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6" name="26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4" name="26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2" name="26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0" name="26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8" name="26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6" name="26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4" name="26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2" name="26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0" name="26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8" name="26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6" name="26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4" name="26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2" name="26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0" name="26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8" name="26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6" name="26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4" name="26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2" name="26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0" name="26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8" name="26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6" name="26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4" name="26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2" name="26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0" name="26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8" name="26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6" name="26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4" name="26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2" name="26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0" name="26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8" name="26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6" name="26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4" name="26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2" name="26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0" name="26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8" name="26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6" name="26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4" name="26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2" name="26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0" name="26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8" name="26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6" name="26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4" name="26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2" name="26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0" name="26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8" name="26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6" name="26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4" name="26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2" name="26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0" name="26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8" name="26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6" name="26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4" name="26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2" name="26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0" name="26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8" name="26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6" name="26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4" name="26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2" name="26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0" name="26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8" name="26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6" name="26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4" name="26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2" name="26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0" name="26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8" name="26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6" name="26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4" name="26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2" name="26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0" name="26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8" name="26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6" name="26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4" name="26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2" name="26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0" name="26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8" name="26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6" name="26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4" name="26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2" name="26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0" name="26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8" name="26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6" name="26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4" name="26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2" name="26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0" name="26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8" name="26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6" name="26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4" name="26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2" name="26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0" name="26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8" name="26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6" name="26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4" name="26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2" name="26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0" name="26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8" name="26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6" name="26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4" name="26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2" name="26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0" name="26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8" name="26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6" name="26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4" name="26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2" name="26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0" name="26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8" name="26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6" name="26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4" name="26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2" name="26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0" name="26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8" name="26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6" name="26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4" name="26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2" name="26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0" name="26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8" name="26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6" name="26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4" name="26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2" name="26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0" name="26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8" name="26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6" name="26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4" name="26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6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2" name="27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0" name="27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8" name="27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6" name="27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4" name="27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2" name="27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0" name="27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8" name="27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6" name="27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4" name="27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2" name="27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0" name="27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8" name="27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6" name="27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4" name="27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2" name="27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0" name="27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8" name="27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6" name="27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4" name="27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2" name="27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0" name="27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8" name="27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6" name="27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4" name="27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2" name="27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0" name="27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8" name="27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6" name="27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4" name="27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2" name="27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0" name="27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8" name="27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6" name="27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4" name="27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2" name="27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0" name="27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8" name="27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6" name="27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4" name="27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2" name="27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0" name="27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8" name="27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6" name="27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4" name="27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2" name="27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0" name="27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8" name="27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6" name="27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4" name="27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2" name="27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0" name="27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8" name="27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6" name="27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4" name="27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2" name="27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0" name="27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8" name="27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6" name="27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4" name="27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2" name="27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0" name="27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8" name="27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6" name="27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4" name="27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2" name="27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0" name="27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8" name="27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6" name="27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4" name="27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2" name="27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0" name="27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8" name="27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6" name="27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4" name="27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2" name="27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0" name="27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8" name="27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6" name="27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4" name="27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2" name="27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0" name="27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8" name="27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6" name="27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4" name="27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2" name="27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0" name="27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8" name="27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6" name="27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4" name="27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2" name="27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0" name="27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8" name="27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6" name="27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4" name="27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2" name="27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0" name="27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8" name="27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6" name="27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4" name="27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2" name="27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0" name="27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8" name="27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6" name="27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4" name="27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2" name="27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0" name="27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8" name="27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6" name="27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4" name="278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2" name="278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0" name="278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8" name="278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8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6" name="279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4" name="279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2" name="279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0" name="279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8" name="279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6" name="279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4" name="279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2" name="279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0" name="279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8" name="279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6" name="279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4" name="279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79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2" name="280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0" name="280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8" name="280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6" name="280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4" name="280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2" name="280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0" name="280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8" name="280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6" name="280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4" name="280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2" name="280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0" name="280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8" name="280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0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6" name="281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4" name="281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2" name="281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0" name="281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8" name="281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6" name="281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4" name="281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2" name="281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0" name="281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8" name="281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6" name="281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4" name="281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1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2" name="282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0" name="282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8" name="282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6" name="282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4" name="282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2" name="282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0" name="282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8" name="282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6" name="282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4" name="282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2" name="282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0" name="282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8" name="282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2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6" name="283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4" name="283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2" name="283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0" name="283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8" name="283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6" name="283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4" name="283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2" name="283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0" name="283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8" name="283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6" name="283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4" name="283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3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2" name="284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0" name="284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8" name="284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6" name="284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4" name="284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2" name="284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0" name="284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8" name="284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6" name="284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4" name="284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2" name="284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0" name="284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8" name="284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4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6" name="285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4" name="285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2" name="285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0" name="285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8" name="285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6" name="285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4" name="285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2" name="285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0" name="285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8" name="285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6" name="285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4" name="285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5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2" name="286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0" name="286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8" name="286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6" name="286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4" name="286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2" name="286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0" name="286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8" name="286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6" name="286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4" name="2867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2" name="2868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0" name="2868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8" name="2869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6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6" name="2870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4" name="2871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2" name="2872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0" name="2872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8" name="2873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6" name="2874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4" name="2875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2" name="2876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0" name="2876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8" name="2877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7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6" name="2878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8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4" name="2879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79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2" name="2880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0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0" name="2880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8" name="2881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1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6" name="2882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2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4" name="28833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3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2" name="2884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4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0" name="2884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8" name="28857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5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6" name="28865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6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70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7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7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464</xdr:row>
      <xdr:rowOff>326571</xdr:rowOff>
    </xdr:from>
    <xdr:to>
      <xdr:col>5</xdr:col>
      <xdr:colOff>1047750</xdr:colOff>
      <xdr:row>464</xdr:row>
      <xdr:rowOff>285750</xdr:rowOff>
    </xdr:to>
    <xdr:cxnSp macro="">
      <xdr:nvCxnSpPr>
        <xdr:cNvPr id="2887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3"/>
  <sheetViews>
    <sheetView tabSelected="1" topLeftCell="K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140625" style="1" customWidth="1"/>
    <col min="2" max="2" width="40.140625" style="5" customWidth="1"/>
    <col min="3" max="3" width="18.7109375" style="2" customWidth="1"/>
    <col min="4" max="4" width="41.7109375" style="9" customWidth="1"/>
    <col min="5" max="5" width="24.7109375" style="3" customWidth="1"/>
    <col min="6" max="6" width="16.7109375" style="3" customWidth="1"/>
    <col min="7" max="7" width="14.7109375" style="3" customWidth="1"/>
    <col min="8" max="8" width="12.42578125" style="3" customWidth="1"/>
    <col min="9" max="9" width="12.85546875" style="3" customWidth="1"/>
    <col min="10" max="10" width="15" style="3" customWidth="1"/>
    <col min="11" max="11" width="12.85546875" style="3" customWidth="1"/>
    <col min="12" max="12" width="13.140625" style="3" customWidth="1"/>
    <col min="13" max="13" width="15" style="3" customWidth="1"/>
    <col min="14" max="14" width="14.28515625" style="3" customWidth="1"/>
    <col min="15" max="15" width="13.7109375" style="3" customWidth="1"/>
    <col min="16" max="16" width="14.5703125" style="3" customWidth="1"/>
    <col min="17" max="17" width="14.85546875" style="3" customWidth="1"/>
    <col min="18" max="18" width="15.42578125" style="3" customWidth="1"/>
    <col min="19" max="19" width="12.7109375" style="3" customWidth="1"/>
    <col min="20" max="20" width="15" style="3" customWidth="1"/>
    <col min="21" max="34" width="15" style="1" customWidth="1"/>
    <col min="35" max="16384" width="9.140625" style="1"/>
  </cols>
  <sheetData>
    <row r="1" spans="1:20" s="3" customFormat="1" ht="21">
      <c r="A1" s="89" t="s">
        <v>306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3" customFormat="1" ht="21">
      <c r="A2" s="90" t="s">
        <v>548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s="4" customFormat="1" ht="12.75" customHeight="1">
      <c r="A3" s="87" t="s">
        <v>93</v>
      </c>
      <c r="B3" s="87" t="s">
        <v>0</v>
      </c>
      <c r="C3" s="92" t="s">
        <v>1</v>
      </c>
      <c r="D3" s="87" t="s">
        <v>101</v>
      </c>
      <c r="E3" s="88" t="s">
        <v>102</v>
      </c>
      <c r="F3" s="91" t="s">
        <v>94</v>
      </c>
      <c r="G3" s="87" t="s">
        <v>95</v>
      </c>
      <c r="H3" s="87" t="s">
        <v>96</v>
      </c>
      <c r="I3" s="88" t="s">
        <v>97</v>
      </c>
      <c r="J3" s="88"/>
      <c r="K3" s="88"/>
      <c r="L3" s="88"/>
      <c r="M3" s="88"/>
      <c r="N3" s="88"/>
      <c r="O3" s="88"/>
      <c r="P3" s="87" t="s">
        <v>98</v>
      </c>
      <c r="Q3" s="87"/>
      <c r="R3" s="87" t="s">
        <v>99</v>
      </c>
      <c r="S3" s="87" t="s">
        <v>100</v>
      </c>
      <c r="T3" s="87" t="s">
        <v>129</v>
      </c>
    </row>
    <row r="4" spans="1:20" s="4" customFormat="1" ht="42.75" customHeight="1">
      <c r="A4" s="87"/>
      <c r="B4" s="87"/>
      <c r="C4" s="92"/>
      <c r="D4" s="87"/>
      <c r="E4" s="88"/>
      <c r="F4" s="91"/>
      <c r="G4" s="87"/>
      <c r="H4" s="87"/>
      <c r="I4" s="87" t="s">
        <v>103</v>
      </c>
      <c r="J4" s="87"/>
      <c r="K4" s="87" t="s">
        <v>104</v>
      </c>
      <c r="L4" s="87" t="s">
        <v>105</v>
      </c>
      <c r="M4" s="87"/>
      <c r="N4" s="87" t="s">
        <v>106</v>
      </c>
      <c r="O4" s="87" t="s">
        <v>107</v>
      </c>
      <c r="P4" s="87" t="s">
        <v>108</v>
      </c>
      <c r="Q4" s="87" t="s">
        <v>109</v>
      </c>
      <c r="R4" s="87"/>
      <c r="S4" s="87"/>
      <c r="T4" s="87"/>
    </row>
    <row r="5" spans="1:20" s="4" customFormat="1" ht="53.25" customHeight="1">
      <c r="A5" s="87"/>
      <c r="B5" s="87"/>
      <c r="C5" s="92"/>
      <c r="D5" s="87"/>
      <c r="E5" s="88"/>
      <c r="F5" s="91"/>
      <c r="G5" s="87"/>
      <c r="H5" s="87"/>
      <c r="I5" s="56" t="s">
        <v>110</v>
      </c>
      <c r="J5" s="56" t="s">
        <v>111</v>
      </c>
      <c r="K5" s="87"/>
      <c r="L5" s="56" t="s">
        <v>112</v>
      </c>
      <c r="M5" s="56" t="s">
        <v>113</v>
      </c>
      <c r="N5" s="87"/>
      <c r="O5" s="87"/>
      <c r="P5" s="87"/>
      <c r="Q5" s="87"/>
      <c r="R5" s="87"/>
      <c r="S5" s="87"/>
      <c r="T5" s="87"/>
    </row>
    <row r="6" spans="1:20" s="6" customFormat="1" ht="18" customHeight="1">
      <c r="A6" s="51">
        <v>1</v>
      </c>
      <c r="B6" s="51" t="s">
        <v>309</v>
      </c>
      <c r="C6" s="51" t="s">
        <v>2</v>
      </c>
      <c r="D6" s="51" t="s">
        <v>302</v>
      </c>
      <c r="E6" s="52" t="s">
        <v>268</v>
      </c>
      <c r="F6" s="55">
        <v>7000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/>
      <c r="O6" s="55">
        <v>0</v>
      </c>
      <c r="P6" s="55">
        <v>0</v>
      </c>
      <c r="Q6" s="55">
        <v>0</v>
      </c>
      <c r="R6" s="55">
        <v>7000</v>
      </c>
      <c r="S6" s="52" t="s">
        <v>114</v>
      </c>
      <c r="T6" s="52" t="s">
        <v>128</v>
      </c>
    </row>
    <row r="7" spans="1:20" s="6" customFormat="1" ht="18" customHeight="1">
      <c r="A7" s="51">
        <v>2</v>
      </c>
      <c r="B7" s="51" t="s">
        <v>140</v>
      </c>
      <c r="C7" s="51" t="s">
        <v>2</v>
      </c>
      <c r="D7" s="51" t="s">
        <v>120</v>
      </c>
      <c r="E7" s="52" t="s">
        <v>268</v>
      </c>
      <c r="F7" s="55">
        <v>10000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/>
      <c r="O7" s="55">
        <v>0</v>
      </c>
      <c r="P7" s="55">
        <v>0</v>
      </c>
      <c r="Q7" s="55">
        <v>0</v>
      </c>
      <c r="R7" s="55">
        <v>10000</v>
      </c>
      <c r="S7" s="52" t="s">
        <v>114</v>
      </c>
      <c r="T7" s="52" t="s">
        <v>128</v>
      </c>
    </row>
    <row r="8" spans="1:20" s="6" customFormat="1" ht="18.75" customHeight="1">
      <c r="A8" s="51">
        <v>3</v>
      </c>
      <c r="B8" s="51" t="s">
        <v>83</v>
      </c>
      <c r="C8" s="51" t="s">
        <v>2</v>
      </c>
      <c r="D8" s="51" t="s">
        <v>297</v>
      </c>
      <c r="E8" s="52" t="s">
        <v>268</v>
      </c>
      <c r="F8" s="55">
        <v>25000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/>
      <c r="O8" s="55">
        <v>0</v>
      </c>
      <c r="P8" s="55">
        <v>0</v>
      </c>
      <c r="Q8" s="55">
        <v>0</v>
      </c>
      <c r="R8" s="55">
        <v>25000</v>
      </c>
      <c r="S8" s="52" t="s">
        <v>114</v>
      </c>
      <c r="T8" s="52" t="s">
        <v>128</v>
      </c>
    </row>
    <row r="9" spans="1:20" s="6" customFormat="1" ht="18.75" customHeight="1">
      <c r="A9" s="51">
        <v>4</v>
      </c>
      <c r="B9" s="51" t="s">
        <v>310</v>
      </c>
      <c r="C9" s="51" t="s">
        <v>2</v>
      </c>
      <c r="D9" s="51" t="s">
        <v>337</v>
      </c>
      <c r="E9" s="52" t="s">
        <v>268</v>
      </c>
      <c r="F9" s="55">
        <v>4000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/>
      <c r="O9" s="55">
        <v>0</v>
      </c>
      <c r="P9" s="55">
        <v>0</v>
      </c>
      <c r="Q9" s="55">
        <v>0</v>
      </c>
      <c r="R9" s="55">
        <v>4000</v>
      </c>
      <c r="S9" s="52" t="s">
        <v>114</v>
      </c>
      <c r="T9" s="52" t="s">
        <v>128</v>
      </c>
    </row>
    <row r="10" spans="1:20" s="6" customFormat="1" ht="20.25" customHeight="1">
      <c r="A10" s="51">
        <v>5</v>
      </c>
      <c r="B10" s="51" t="s">
        <v>144</v>
      </c>
      <c r="C10" s="51" t="s">
        <v>220</v>
      </c>
      <c r="D10" s="51" t="s">
        <v>120</v>
      </c>
      <c r="E10" s="52" t="s">
        <v>268</v>
      </c>
      <c r="F10" s="55">
        <v>5117.5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/>
      <c r="O10" s="55">
        <v>0</v>
      </c>
      <c r="P10" s="55">
        <v>0</v>
      </c>
      <c r="Q10" s="55">
        <v>0</v>
      </c>
      <c r="R10" s="55">
        <v>5117.5</v>
      </c>
      <c r="S10" s="52" t="s">
        <v>114</v>
      </c>
      <c r="T10" s="52" t="s">
        <v>127</v>
      </c>
    </row>
    <row r="11" spans="1:20" s="6" customFormat="1" ht="18.75" customHeight="1">
      <c r="A11" s="51">
        <v>6</v>
      </c>
      <c r="B11" s="51" t="s">
        <v>272</v>
      </c>
      <c r="C11" s="51" t="s">
        <v>2</v>
      </c>
      <c r="D11" s="51" t="s">
        <v>297</v>
      </c>
      <c r="E11" s="52" t="s">
        <v>268</v>
      </c>
      <c r="F11" s="55">
        <v>25000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/>
      <c r="O11" s="55">
        <v>0</v>
      </c>
      <c r="P11" s="55">
        <v>0</v>
      </c>
      <c r="Q11" s="55">
        <v>0</v>
      </c>
      <c r="R11" s="55">
        <v>25000</v>
      </c>
      <c r="S11" s="52" t="s">
        <v>114</v>
      </c>
      <c r="T11" s="52" t="s">
        <v>128</v>
      </c>
    </row>
    <row r="12" spans="1:20" s="6" customFormat="1" ht="18.75" customHeight="1">
      <c r="A12" s="51">
        <v>7</v>
      </c>
      <c r="B12" s="51" t="s">
        <v>510</v>
      </c>
      <c r="C12" s="51" t="s">
        <v>2</v>
      </c>
      <c r="D12" s="51" t="s">
        <v>120</v>
      </c>
      <c r="E12" s="52" t="s">
        <v>268</v>
      </c>
      <c r="F12" s="55">
        <v>20000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/>
      <c r="O12" s="55">
        <v>0</v>
      </c>
      <c r="P12" s="55">
        <v>0</v>
      </c>
      <c r="Q12" s="55">
        <v>0</v>
      </c>
      <c r="R12" s="55">
        <v>20000</v>
      </c>
      <c r="S12" s="52" t="s">
        <v>114</v>
      </c>
      <c r="T12" s="52" t="s">
        <v>128</v>
      </c>
    </row>
    <row r="13" spans="1:20" s="6" customFormat="1" ht="18.75" customHeight="1">
      <c r="A13" s="51">
        <v>8</v>
      </c>
      <c r="B13" s="51" t="s">
        <v>506</v>
      </c>
      <c r="C13" s="51" t="s">
        <v>2</v>
      </c>
      <c r="D13" s="51" t="s">
        <v>120</v>
      </c>
      <c r="E13" s="52" t="s">
        <v>268</v>
      </c>
      <c r="F13" s="55">
        <v>25000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/>
      <c r="O13" s="55">
        <v>0</v>
      </c>
      <c r="P13" s="55">
        <v>0</v>
      </c>
      <c r="Q13" s="55">
        <v>0</v>
      </c>
      <c r="R13" s="55">
        <v>25000</v>
      </c>
      <c r="S13" s="52" t="s">
        <v>114</v>
      </c>
      <c r="T13" s="52" t="s">
        <v>128</v>
      </c>
    </row>
    <row r="14" spans="1:20" s="6" customFormat="1" ht="19.5" customHeight="1">
      <c r="A14" s="51">
        <v>9</v>
      </c>
      <c r="B14" s="51" t="s">
        <v>505</v>
      </c>
      <c r="C14" s="51" t="s">
        <v>2</v>
      </c>
      <c r="D14" s="51" t="s">
        <v>120</v>
      </c>
      <c r="E14" s="52" t="s">
        <v>268</v>
      </c>
      <c r="F14" s="55">
        <v>25000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/>
      <c r="O14" s="55">
        <v>0</v>
      </c>
      <c r="P14" s="55">
        <v>0</v>
      </c>
      <c r="Q14" s="55">
        <v>0</v>
      </c>
      <c r="R14" s="55">
        <v>25000</v>
      </c>
      <c r="S14" s="52" t="s">
        <v>114</v>
      </c>
      <c r="T14" s="52" t="s">
        <v>128</v>
      </c>
    </row>
    <row r="15" spans="1:20" s="6" customFormat="1" ht="18.75" customHeight="1">
      <c r="A15" s="51">
        <v>10</v>
      </c>
      <c r="B15" s="51" t="s">
        <v>311</v>
      </c>
      <c r="C15" s="51" t="s">
        <v>2</v>
      </c>
      <c r="D15" s="51" t="s">
        <v>338</v>
      </c>
      <c r="E15" s="52" t="s">
        <v>268</v>
      </c>
      <c r="F15" s="55">
        <v>5000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/>
      <c r="O15" s="55">
        <v>0</v>
      </c>
      <c r="P15" s="55">
        <v>0</v>
      </c>
      <c r="Q15" s="55">
        <v>0</v>
      </c>
      <c r="R15" s="55">
        <v>5000</v>
      </c>
      <c r="S15" s="52" t="s">
        <v>114</v>
      </c>
      <c r="T15" s="52" t="s">
        <v>128</v>
      </c>
    </row>
    <row r="16" spans="1:20" s="6" customFormat="1" ht="18.75" customHeight="1">
      <c r="A16" s="51">
        <v>11</v>
      </c>
      <c r="B16" s="51" t="s">
        <v>351</v>
      </c>
      <c r="C16" s="51" t="s">
        <v>220</v>
      </c>
      <c r="D16" s="51" t="s">
        <v>120</v>
      </c>
      <c r="E16" s="52" t="s">
        <v>268</v>
      </c>
      <c r="F16" s="55">
        <v>10000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/>
      <c r="O16" s="55">
        <v>0</v>
      </c>
      <c r="P16" s="55">
        <v>0</v>
      </c>
      <c r="Q16" s="55">
        <v>0</v>
      </c>
      <c r="R16" s="55">
        <v>10000</v>
      </c>
      <c r="S16" s="52" t="s">
        <v>114</v>
      </c>
      <c r="T16" s="52" t="s">
        <v>128</v>
      </c>
    </row>
    <row r="17" spans="1:20" s="6" customFormat="1" ht="21.75" customHeight="1">
      <c r="A17" s="51">
        <v>12</v>
      </c>
      <c r="B17" s="51" t="s">
        <v>491</v>
      </c>
      <c r="C17" s="51" t="s">
        <v>220</v>
      </c>
      <c r="D17" s="51" t="s">
        <v>120</v>
      </c>
      <c r="E17" s="52" t="s">
        <v>268</v>
      </c>
      <c r="F17" s="55">
        <v>10000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/>
      <c r="O17" s="55">
        <v>0</v>
      </c>
      <c r="P17" s="55">
        <v>0</v>
      </c>
      <c r="Q17" s="55">
        <v>0</v>
      </c>
      <c r="R17" s="55">
        <v>10000</v>
      </c>
      <c r="S17" s="52" t="s">
        <v>114</v>
      </c>
      <c r="T17" s="52" t="s">
        <v>127</v>
      </c>
    </row>
    <row r="18" spans="1:20" s="6" customFormat="1" ht="21.75" customHeight="1">
      <c r="A18" s="51">
        <v>13</v>
      </c>
      <c r="B18" s="51" t="s">
        <v>312</v>
      </c>
      <c r="C18" s="51" t="s">
        <v>2</v>
      </c>
      <c r="D18" s="51" t="s">
        <v>302</v>
      </c>
      <c r="E18" s="52" t="s">
        <v>268</v>
      </c>
      <c r="F18" s="55">
        <v>7000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/>
      <c r="O18" s="55">
        <v>0</v>
      </c>
      <c r="P18" s="55">
        <v>0</v>
      </c>
      <c r="Q18" s="55">
        <v>0</v>
      </c>
      <c r="R18" s="55">
        <v>7000</v>
      </c>
      <c r="S18" s="52" t="s">
        <v>114</v>
      </c>
      <c r="T18" s="52" t="s">
        <v>127</v>
      </c>
    </row>
    <row r="19" spans="1:20" s="6" customFormat="1" ht="21.75" customHeight="1">
      <c r="A19" s="51">
        <v>14</v>
      </c>
      <c r="B19" s="51" t="s">
        <v>253</v>
      </c>
      <c r="C19" s="51" t="s">
        <v>2</v>
      </c>
      <c r="D19" s="51" t="s">
        <v>298</v>
      </c>
      <c r="E19" s="52" t="s">
        <v>268</v>
      </c>
      <c r="F19" s="55">
        <v>37000</v>
      </c>
      <c r="G19" s="55">
        <v>347.25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/>
      <c r="O19" s="55">
        <v>0</v>
      </c>
      <c r="P19" s="55">
        <v>0</v>
      </c>
      <c r="Q19" s="55">
        <v>347.25</v>
      </c>
      <c r="R19" s="55">
        <v>36652.75</v>
      </c>
      <c r="S19" s="52" t="s">
        <v>114</v>
      </c>
      <c r="T19" s="52" t="s">
        <v>127</v>
      </c>
    </row>
    <row r="20" spans="1:20" s="6" customFormat="1" ht="17.25" customHeight="1">
      <c r="A20" s="51">
        <v>15</v>
      </c>
      <c r="B20" s="51" t="s">
        <v>145</v>
      </c>
      <c r="C20" s="51" t="s">
        <v>220</v>
      </c>
      <c r="D20" s="51" t="s">
        <v>120</v>
      </c>
      <c r="E20" s="52" t="s">
        <v>268</v>
      </c>
      <c r="F20" s="55">
        <v>5117.5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/>
      <c r="O20" s="55">
        <v>0</v>
      </c>
      <c r="P20" s="55">
        <v>0</v>
      </c>
      <c r="Q20" s="55">
        <v>0</v>
      </c>
      <c r="R20" s="55">
        <v>5117.5</v>
      </c>
      <c r="S20" s="52" t="s">
        <v>114</v>
      </c>
      <c r="T20" s="52" t="s">
        <v>128</v>
      </c>
    </row>
    <row r="21" spans="1:20" s="6" customFormat="1" ht="22.5" customHeight="1">
      <c r="A21" s="51">
        <v>16</v>
      </c>
      <c r="B21" s="51" t="s">
        <v>30</v>
      </c>
      <c r="C21" s="51" t="s">
        <v>2</v>
      </c>
      <c r="D21" s="51" t="s">
        <v>297</v>
      </c>
      <c r="E21" s="52" t="s">
        <v>268</v>
      </c>
      <c r="F21" s="55">
        <v>25000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/>
      <c r="O21" s="55">
        <v>0</v>
      </c>
      <c r="P21" s="55">
        <v>0</v>
      </c>
      <c r="Q21" s="55">
        <v>0</v>
      </c>
      <c r="R21" s="55">
        <v>25000</v>
      </c>
      <c r="S21" s="52" t="s">
        <v>114</v>
      </c>
      <c r="T21" s="52" t="s">
        <v>128</v>
      </c>
    </row>
    <row r="22" spans="1:20" s="6" customFormat="1" ht="20.25" customHeight="1">
      <c r="A22" s="51">
        <v>17</v>
      </c>
      <c r="B22" s="51" t="s">
        <v>352</v>
      </c>
      <c r="C22" s="51" t="s">
        <v>220</v>
      </c>
      <c r="D22" s="51" t="s">
        <v>120</v>
      </c>
      <c r="E22" s="52" t="s">
        <v>268</v>
      </c>
      <c r="F22" s="55">
        <v>5117.5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/>
      <c r="O22" s="55">
        <v>0</v>
      </c>
      <c r="P22" s="55">
        <v>0</v>
      </c>
      <c r="Q22" s="55">
        <v>0</v>
      </c>
      <c r="R22" s="55">
        <v>5117.5</v>
      </c>
      <c r="S22" s="52" t="s">
        <v>114</v>
      </c>
      <c r="T22" s="52" t="s">
        <v>128</v>
      </c>
    </row>
    <row r="23" spans="1:20" s="6" customFormat="1" ht="18" customHeight="1">
      <c r="A23" s="51">
        <v>18</v>
      </c>
      <c r="B23" s="51" t="s">
        <v>518</v>
      </c>
      <c r="C23" s="51" t="s">
        <v>2</v>
      </c>
      <c r="D23" s="51" t="s">
        <v>120</v>
      </c>
      <c r="E23" s="52" t="s">
        <v>268</v>
      </c>
      <c r="F23" s="55">
        <v>40000</v>
      </c>
      <c r="G23" s="55">
        <v>797.25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/>
      <c r="O23" s="55">
        <v>0</v>
      </c>
      <c r="P23" s="55">
        <v>0</v>
      </c>
      <c r="Q23" s="55">
        <v>797.25</v>
      </c>
      <c r="R23" s="55">
        <v>39202.75</v>
      </c>
      <c r="S23" s="52" t="s">
        <v>114</v>
      </c>
      <c r="T23" s="52" t="s">
        <v>128</v>
      </c>
    </row>
    <row r="24" spans="1:20" s="6" customFormat="1">
      <c r="A24" s="51">
        <v>19</v>
      </c>
      <c r="B24" s="51" t="s">
        <v>432</v>
      </c>
      <c r="C24" s="51" t="s">
        <v>2</v>
      </c>
      <c r="D24" s="51" t="s">
        <v>480</v>
      </c>
      <c r="E24" s="52" t="s">
        <v>268</v>
      </c>
      <c r="F24" s="55">
        <v>10000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/>
      <c r="O24" s="55">
        <v>0</v>
      </c>
      <c r="P24" s="55">
        <v>0</v>
      </c>
      <c r="Q24" s="55">
        <v>0</v>
      </c>
      <c r="R24" s="55">
        <v>10000</v>
      </c>
      <c r="S24" s="52" t="s">
        <v>114</v>
      </c>
      <c r="T24" s="52" t="s">
        <v>128</v>
      </c>
    </row>
    <row r="25" spans="1:20" s="6" customFormat="1" ht="18" customHeight="1">
      <c r="A25" s="51">
        <v>20</v>
      </c>
      <c r="B25" s="51" t="s">
        <v>313</v>
      </c>
      <c r="C25" s="51" t="s">
        <v>2</v>
      </c>
      <c r="D25" s="51" t="s">
        <v>339</v>
      </c>
      <c r="E25" s="52" t="s">
        <v>268</v>
      </c>
      <c r="F25" s="55">
        <v>5000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/>
      <c r="O25" s="55">
        <v>0</v>
      </c>
      <c r="P25" s="55">
        <v>0</v>
      </c>
      <c r="Q25" s="55">
        <v>0</v>
      </c>
      <c r="R25" s="55">
        <v>5000</v>
      </c>
      <c r="S25" s="52" t="s">
        <v>114</v>
      </c>
      <c r="T25" s="52" t="s">
        <v>128</v>
      </c>
    </row>
    <row r="26" spans="1:20" s="6" customFormat="1" ht="18" customHeight="1">
      <c r="A26" s="51">
        <v>21</v>
      </c>
      <c r="B26" s="51" t="s">
        <v>17</v>
      </c>
      <c r="C26" s="51" t="s">
        <v>2</v>
      </c>
      <c r="D26" s="51" t="s">
        <v>120</v>
      </c>
      <c r="E26" s="52" t="s">
        <v>268</v>
      </c>
      <c r="F26" s="55">
        <v>10000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/>
      <c r="O26" s="55">
        <v>0</v>
      </c>
      <c r="P26" s="55">
        <v>0</v>
      </c>
      <c r="Q26" s="55">
        <v>0</v>
      </c>
      <c r="R26" s="55">
        <v>10000</v>
      </c>
      <c r="S26" s="52" t="s">
        <v>114</v>
      </c>
      <c r="T26" s="52" t="s">
        <v>127</v>
      </c>
    </row>
    <row r="27" spans="1:20" s="6" customFormat="1" ht="15.75" customHeight="1">
      <c r="A27" s="51">
        <v>22</v>
      </c>
      <c r="B27" s="51" t="s">
        <v>353</v>
      </c>
      <c r="C27" s="51" t="s">
        <v>220</v>
      </c>
      <c r="D27" s="51" t="s">
        <v>120</v>
      </c>
      <c r="E27" s="52" t="s">
        <v>268</v>
      </c>
      <c r="F27" s="55">
        <v>5117.5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/>
      <c r="O27" s="55">
        <v>0</v>
      </c>
      <c r="P27" s="55">
        <v>0</v>
      </c>
      <c r="Q27" s="55">
        <v>0</v>
      </c>
      <c r="R27" s="55">
        <v>5117.5</v>
      </c>
      <c r="S27" s="52" t="s">
        <v>114</v>
      </c>
      <c r="T27" s="52" t="s">
        <v>127</v>
      </c>
    </row>
    <row r="28" spans="1:20" s="6" customFormat="1" ht="17.25" customHeight="1">
      <c r="A28" s="51">
        <v>23</v>
      </c>
      <c r="B28" s="51" t="s">
        <v>533</v>
      </c>
      <c r="C28" s="51" t="s">
        <v>2</v>
      </c>
      <c r="D28" s="51" t="s">
        <v>297</v>
      </c>
      <c r="E28" s="52" t="s">
        <v>268</v>
      </c>
      <c r="F28" s="55">
        <v>15000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/>
      <c r="O28" s="55">
        <v>0</v>
      </c>
      <c r="P28" s="55">
        <v>0</v>
      </c>
      <c r="Q28" s="55">
        <v>0</v>
      </c>
      <c r="R28" s="55">
        <v>15000</v>
      </c>
      <c r="S28" s="52" t="s">
        <v>114</v>
      </c>
      <c r="T28" s="52" t="s">
        <v>127</v>
      </c>
    </row>
    <row r="29" spans="1:20" s="6" customFormat="1" ht="17.25" customHeight="1">
      <c r="A29" s="51">
        <v>24</v>
      </c>
      <c r="B29" s="51" t="s">
        <v>259</v>
      </c>
      <c r="C29" s="51" t="s">
        <v>2</v>
      </c>
      <c r="D29" s="51" t="s">
        <v>297</v>
      </c>
      <c r="E29" s="52" t="s">
        <v>268</v>
      </c>
      <c r="F29" s="55">
        <v>20000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/>
      <c r="O29" s="55">
        <v>0</v>
      </c>
      <c r="P29" s="55">
        <v>0</v>
      </c>
      <c r="Q29" s="55">
        <v>0</v>
      </c>
      <c r="R29" s="55">
        <v>20000</v>
      </c>
      <c r="S29" s="52" t="s">
        <v>114</v>
      </c>
      <c r="T29" s="52" t="s">
        <v>127</v>
      </c>
    </row>
    <row r="30" spans="1:20" s="6" customFormat="1" ht="17.25" customHeight="1">
      <c r="A30" s="51">
        <v>25</v>
      </c>
      <c r="B30" s="51" t="s">
        <v>146</v>
      </c>
      <c r="C30" s="51" t="s">
        <v>220</v>
      </c>
      <c r="D30" s="51" t="s">
        <v>120</v>
      </c>
      <c r="E30" s="52" t="s">
        <v>268</v>
      </c>
      <c r="F30" s="55">
        <v>5117.5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/>
      <c r="O30" s="55">
        <v>0</v>
      </c>
      <c r="P30" s="55">
        <v>0</v>
      </c>
      <c r="Q30" s="55">
        <v>0</v>
      </c>
      <c r="R30" s="55">
        <v>5117.5</v>
      </c>
      <c r="S30" s="52" t="s">
        <v>114</v>
      </c>
      <c r="T30" s="52" t="s">
        <v>127</v>
      </c>
    </row>
    <row r="31" spans="1:20" s="6" customFormat="1" ht="19.5" customHeight="1">
      <c r="A31" s="51">
        <v>26</v>
      </c>
      <c r="B31" s="51" t="s">
        <v>147</v>
      </c>
      <c r="C31" s="51" t="s">
        <v>220</v>
      </c>
      <c r="D31" s="51" t="s">
        <v>120</v>
      </c>
      <c r="E31" s="52" t="s">
        <v>268</v>
      </c>
      <c r="F31" s="55">
        <v>5117.5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/>
      <c r="O31" s="55">
        <v>0</v>
      </c>
      <c r="P31" s="55">
        <v>0</v>
      </c>
      <c r="Q31" s="55">
        <v>0</v>
      </c>
      <c r="R31" s="55">
        <v>5117.5</v>
      </c>
      <c r="S31" s="52" t="s">
        <v>114</v>
      </c>
      <c r="T31" s="52" t="s">
        <v>127</v>
      </c>
    </row>
    <row r="32" spans="1:20" s="6" customFormat="1" ht="19.5" customHeight="1">
      <c r="A32" s="51">
        <v>27</v>
      </c>
      <c r="B32" s="51" t="s">
        <v>433</v>
      </c>
      <c r="C32" s="51" t="s">
        <v>2</v>
      </c>
      <c r="D32" s="51" t="s">
        <v>297</v>
      </c>
      <c r="E32" s="52" t="s">
        <v>268</v>
      </c>
      <c r="F32" s="55">
        <v>40000</v>
      </c>
      <c r="G32" s="55">
        <v>797.25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/>
      <c r="O32" s="55">
        <v>0</v>
      </c>
      <c r="P32" s="55">
        <v>0</v>
      </c>
      <c r="Q32" s="55">
        <v>797.25</v>
      </c>
      <c r="R32" s="55">
        <v>39202.75</v>
      </c>
      <c r="S32" s="52" t="s">
        <v>114</v>
      </c>
      <c r="T32" s="52" t="s">
        <v>128</v>
      </c>
    </row>
    <row r="33" spans="1:20" s="6" customFormat="1" ht="18.75" customHeight="1">
      <c r="A33" s="51">
        <v>28</v>
      </c>
      <c r="B33" s="51" t="s">
        <v>148</v>
      </c>
      <c r="C33" s="51" t="s">
        <v>220</v>
      </c>
      <c r="D33" s="51" t="s">
        <v>120</v>
      </c>
      <c r="E33" s="52" t="s">
        <v>268</v>
      </c>
      <c r="F33" s="55">
        <v>5117.5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/>
      <c r="O33" s="55">
        <v>0</v>
      </c>
      <c r="P33" s="55">
        <v>0</v>
      </c>
      <c r="Q33" s="55">
        <v>0</v>
      </c>
      <c r="R33" s="55">
        <v>5117.5</v>
      </c>
      <c r="S33" s="52" t="s">
        <v>114</v>
      </c>
      <c r="T33" s="52" t="s">
        <v>128</v>
      </c>
    </row>
    <row r="34" spans="1:20" s="6" customFormat="1" ht="16.5" customHeight="1">
      <c r="A34" s="51">
        <v>29</v>
      </c>
      <c r="B34" s="51" t="s">
        <v>149</v>
      </c>
      <c r="C34" s="51" t="s">
        <v>220</v>
      </c>
      <c r="D34" s="51" t="s">
        <v>120</v>
      </c>
      <c r="E34" s="52" t="s">
        <v>268</v>
      </c>
      <c r="F34" s="55">
        <v>5117.5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/>
      <c r="O34" s="55">
        <v>0</v>
      </c>
      <c r="P34" s="55">
        <v>0</v>
      </c>
      <c r="Q34" s="55">
        <v>0</v>
      </c>
      <c r="R34" s="55">
        <v>5117.5</v>
      </c>
      <c r="S34" s="52" t="s">
        <v>114</v>
      </c>
      <c r="T34" s="52" t="s">
        <v>128</v>
      </c>
    </row>
    <row r="35" spans="1:20" s="6" customFormat="1" ht="16.5" customHeight="1">
      <c r="A35" s="51">
        <v>30</v>
      </c>
      <c r="B35" s="51" t="s">
        <v>6</v>
      </c>
      <c r="C35" s="51" t="s">
        <v>2</v>
      </c>
      <c r="D35" s="51" t="s">
        <v>297</v>
      </c>
      <c r="E35" s="52" t="s">
        <v>268</v>
      </c>
      <c r="F35" s="55">
        <v>10000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/>
      <c r="O35" s="55">
        <v>0</v>
      </c>
      <c r="P35" s="55">
        <v>0</v>
      </c>
      <c r="Q35" s="55">
        <v>0</v>
      </c>
      <c r="R35" s="55">
        <v>10000</v>
      </c>
      <c r="S35" s="52" t="s">
        <v>114</v>
      </c>
      <c r="T35" s="52" t="s">
        <v>128</v>
      </c>
    </row>
    <row r="36" spans="1:20" s="6" customFormat="1" ht="15" customHeight="1">
      <c r="A36" s="51">
        <v>31</v>
      </c>
      <c r="B36" s="51" t="s">
        <v>20</v>
      </c>
      <c r="C36" s="51" t="s">
        <v>2</v>
      </c>
      <c r="D36" s="51" t="s">
        <v>297</v>
      </c>
      <c r="E36" s="52" t="s">
        <v>268</v>
      </c>
      <c r="F36" s="55">
        <v>30000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/>
      <c r="O36" s="55">
        <v>0</v>
      </c>
      <c r="P36" s="55">
        <v>0</v>
      </c>
      <c r="Q36" s="55">
        <v>0</v>
      </c>
      <c r="R36" s="55">
        <v>30000</v>
      </c>
      <c r="S36" s="52" t="s">
        <v>114</v>
      </c>
      <c r="T36" s="52" t="s">
        <v>128</v>
      </c>
    </row>
    <row r="37" spans="1:20" s="6" customFormat="1" ht="17.25" customHeight="1">
      <c r="A37" s="51">
        <v>32</v>
      </c>
      <c r="B37" s="51" t="s">
        <v>434</v>
      </c>
      <c r="C37" s="51" t="s">
        <v>2</v>
      </c>
      <c r="D37" s="51" t="s">
        <v>297</v>
      </c>
      <c r="E37" s="52" t="s">
        <v>268</v>
      </c>
      <c r="F37" s="55">
        <v>27000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/>
      <c r="O37" s="55">
        <v>0</v>
      </c>
      <c r="P37" s="55">
        <v>0</v>
      </c>
      <c r="Q37" s="55">
        <v>0</v>
      </c>
      <c r="R37" s="55">
        <v>27000</v>
      </c>
      <c r="S37" s="52" t="s">
        <v>114</v>
      </c>
      <c r="T37" s="52" t="s">
        <v>128</v>
      </c>
    </row>
    <row r="38" spans="1:20" s="6" customFormat="1" ht="15.75" customHeight="1">
      <c r="A38" s="51">
        <v>33</v>
      </c>
      <c r="B38" s="51" t="s">
        <v>45</v>
      </c>
      <c r="C38" s="51" t="s">
        <v>2</v>
      </c>
      <c r="D38" s="51" t="s">
        <v>297</v>
      </c>
      <c r="E38" s="52" t="s">
        <v>268</v>
      </c>
      <c r="F38" s="55">
        <v>10000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/>
      <c r="O38" s="55">
        <v>0</v>
      </c>
      <c r="P38" s="55">
        <v>0</v>
      </c>
      <c r="Q38" s="55">
        <v>0</v>
      </c>
      <c r="R38" s="55">
        <v>10000</v>
      </c>
      <c r="S38" s="52" t="s">
        <v>114</v>
      </c>
      <c r="T38" s="52" t="s">
        <v>128</v>
      </c>
    </row>
    <row r="39" spans="1:20" s="6" customFormat="1">
      <c r="A39" s="51">
        <v>34</v>
      </c>
      <c r="B39" s="51" t="s">
        <v>435</v>
      </c>
      <c r="C39" s="51" t="s">
        <v>2</v>
      </c>
      <c r="D39" s="51" t="s">
        <v>297</v>
      </c>
      <c r="E39" s="52" t="s">
        <v>268</v>
      </c>
      <c r="F39" s="55">
        <v>15000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/>
      <c r="O39" s="55">
        <v>0</v>
      </c>
      <c r="P39" s="55">
        <v>0</v>
      </c>
      <c r="Q39" s="55">
        <v>0</v>
      </c>
      <c r="R39" s="55">
        <v>15000</v>
      </c>
      <c r="S39" s="52" t="s">
        <v>114</v>
      </c>
      <c r="T39" s="52" t="s">
        <v>128</v>
      </c>
    </row>
    <row r="40" spans="1:20" s="6" customFormat="1">
      <c r="A40" s="51">
        <v>35</v>
      </c>
      <c r="B40" s="51" t="s">
        <v>51</v>
      </c>
      <c r="C40" s="51" t="s">
        <v>2</v>
      </c>
      <c r="D40" s="51" t="s">
        <v>297</v>
      </c>
      <c r="E40" s="52" t="s">
        <v>268</v>
      </c>
      <c r="F40" s="55">
        <v>60000</v>
      </c>
      <c r="G40" s="55">
        <v>4195.88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/>
      <c r="O40" s="55">
        <v>0</v>
      </c>
      <c r="P40" s="55">
        <v>0</v>
      </c>
      <c r="Q40" s="55">
        <v>4195.88</v>
      </c>
      <c r="R40" s="55">
        <v>55804.12</v>
      </c>
      <c r="S40" s="52" t="s">
        <v>114</v>
      </c>
      <c r="T40" s="52" t="s">
        <v>128</v>
      </c>
    </row>
    <row r="41" spans="1:20" s="6" customFormat="1">
      <c r="A41" s="51">
        <v>36</v>
      </c>
      <c r="B41" s="51" t="s">
        <v>314</v>
      </c>
      <c r="C41" s="51" t="s">
        <v>2</v>
      </c>
      <c r="D41" s="51" t="s">
        <v>341</v>
      </c>
      <c r="E41" s="52" t="s">
        <v>268</v>
      </c>
      <c r="F41" s="55">
        <v>15000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/>
      <c r="O41" s="55">
        <v>0</v>
      </c>
      <c r="P41" s="55">
        <v>0</v>
      </c>
      <c r="Q41" s="55">
        <v>0</v>
      </c>
      <c r="R41" s="55">
        <v>15000</v>
      </c>
      <c r="S41" s="52" t="s">
        <v>114</v>
      </c>
      <c r="T41" s="52" t="s">
        <v>128</v>
      </c>
    </row>
    <row r="42" spans="1:20" s="6" customFormat="1" ht="18.75" customHeight="1">
      <c r="A42" s="51">
        <v>37</v>
      </c>
      <c r="B42" s="51" t="s">
        <v>273</v>
      </c>
      <c r="C42" s="51" t="s">
        <v>2</v>
      </c>
      <c r="D42" s="51" t="s">
        <v>297</v>
      </c>
      <c r="E42" s="52" t="s">
        <v>268</v>
      </c>
      <c r="F42" s="55">
        <v>5000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/>
      <c r="O42" s="55">
        <v>0</v>
      </c>
      <c r="P42" s="55">
        <v>0</v>
      </c>
      <c r="Q42" s="55">
        <v>0</v>
      </c>
      <c r="R42" s="55">
        <v>5000</v>
      </c>
      <c r="S42" s="52" t="s">
        <v>114</v>
      </c>
      <c r="T42" s="52" t="s">
        <v>128</v>
      </c>
    </row>
    <row r="43" spans="1:20" s="6" customFormat="1" ht="18" customHeight="1">
      <c r="A43" s="51">
        <v>38</v>
      </c>
      <c r="B43" s="51" t="s">
        <v>354</v>
      </c>
      <c r="C43" s="51" t="s">
        <v>220</v>
      </c>
      <c r="D43" s="51" t="s">
        <v>120</v>
      </c>
      <c r="E43" s="52" t="s">
        <v>268</v>
      </c>
      <c r="F43" s="55">
        <v>5117.5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/>
      <c r="O43" s="55">
        <v>0</v>
      </c>
      <c r="P43" s="55">
        <v>0</v>
      </c>
      <c r="Q43" s="55">
        <v>0</v>
      </c>
      <c r="R43" s="55">
        <v>5117.5</v>
      </c>
      <c r="S43" s="52" t="s">
        <v>114</v>
      </c>
      <c r="T43" s="52" t="s">
        <v>127</v>
      </c>
    </row>
    <row r="44" spans="1:20" s="6" customFormat="1" ht="18.75" customHeight="1">
      <c r="A44" s="51">
        <v>39</v>
      </c>
      <c r="B44" s="51" t="s">
        <v>32</v>
      </c>
      <c r="C44" s="51" t="s">
        <v>33</v>
      </c>
      <c r="D44" s="51" t="s">
        <v>297</v>
      </c>
      <c r="E44" s="52" t="s">
        <v>268</v>
      </c>
      <c r="F44" s="55">
        <v>35000</v>
      </c>
      <c r="G44" s="55">
        <v>47.25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/>
      <c r="O44" s="55">
        <v>0</v>
      </c>
      <c r="P44" s="55">
        <v>0</v>
      </c>
      <c r="Q44" s="55">
        <v>47.25</v>
      </c>
      <c r="R44" s="55">
        <v>34952.75</v>
      </c>
      <c r="S44" s="52" t="s">
        <v>114</v>
      </c>
      <c r="T44" s="52" t="s">
        <v>127</v>
      </c>
    </row>
    <row r="45" spans="1:20" s="6" customFormat="1" ht="18.75" customHeight="1">
      <c r="A45" s="51">
        <v>40</v>
      </c>
      <c r="B45" s="51" t="s">
        <v>3</v>
      </c>
      <c r="C45" s="51" t="s">
        <v>2</v>
      </c>
      <c r="D45" s="51" t="s">
        <v>297</v>
      </c>
      <c r="E45" s="52" t="s">
        <v>268</v>
      </c>
      <c r="F45" s="55">
        <v>40000</v>
      </c>
      <c r="G45" s="55">
        <v>797.25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/>
      <c r="O45" s="55">
        <v>0</v>
      </c>
      <c r="P45" s="55">
        <v>0</v>
      </c>
      <c r="Q45" s="55">
        <v>797.25</v>
      </c>
      <c r="R45" s="55">
        <v>39202.75</v>
      </c>
      <c r="S45" s="52" t="s">
        <v>114</v>
      </c>
      <c r="T45" s="52" t="s">
        <v>128</v>
      </c>
    </row>
    <row r="46" spans="1:20" s="6" customFormat="1" ht="14.25" customHeight="1">
      <c r="A46" s="51">
        <v>41</v>
      </c>
      <c r="B46" s="51" t="s">
        <v>534</v>
      </c>
      <c r="C46" s="51" t="s">
        <v>2</v>
      </c>
      <c r="D46" s="51" t="s">
        <v>297</v>
      </c>
      <c r="E46" s="52" t="s">
        <v>268</v>
      </c>
      <c r="F46" s="55">
        <v>20000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/>
      <c r="O46" s="55">
        <v>0</v>
      </c>
      <c r="P46" s="55">
        <v>0</v>
      </c>
      <c r="Q46" s="55">
        <v>0</v>
      </c>
      <c r="R46" s="55">
        <v>20000</v>
      </c>
      <c r="S46" s="52" t="s">
        <v>114</v>
      </c>
      <c r="T46" s="52" t="s">
        <v>128</v>
      </c>
    </row>
    <row r="47" spans="1:20" s="6" customFormat="1" ht="19.5" customHeight="1">
      <c r="A47" s="51">
        <v>42</v>
      </c>
      <c r="B47" s="51" t="s">
        <v>53</v>
      </c>
      <c r="C47" s="51" t="s">
        <v>2</v>
      </c>
      <c r="D47" s="51" t="s">
        <v>299</v>
      </c>
      <c r="E47" s="52" t="s">
        <v>268</v>
      </c>
      <c r="F47" s="55">
        <v>31000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/>
      <c r="O47" s="55">
        <v>0</v>
      </c>
      <c r="P47" s="55">
        <v>0</v>
      </c>
      <c r="Q47" s="55">
        <v>0</v>
      </c>
      <c r="R47" s="55">
        <v>31000</v>
      </c>
      <c r="S47" s="52" t="s">
        <v>114</v>
      </c>
      <c r="T47" s="52" t="s">
        <v>128</v>
      </c>
    </row>
    <row r="48" spans="1:20" s="6" customFormat="1" ht="19.5" customHeight="1">
      <c r="A48" s="51">
        <v>43</v>
      </c>
      <c r="B48" s="51" t="s">
        <v>150</v>
      </c>
      <c r="C48" s="51" t="s">
        <v>220</v>
      </c>
      <c r="D48" s="51" t="s">
        <v>120</v>
      </c>
      <c r="E48" s="52" t="s">
        <v>268</v>
      </c>
      <c r="F48" s="55">
        <v>5117.5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/>
      <c r="O48" s="55">
        <v>0</v>
      </c>
      <c r="P48" s="55">
        <v>0</v>
      </c>
      <c r="Q48" s="55">
        <v>0</v>
      </c>
      <c r="R48" s="55">
        <v>5117.5</v>
      </c>
      <c r="S48" s="52" t="s">
        <v>114</v>
      </c>
      <c r="T48" s="52" t="s">
        <v>128</v>
      </c>
    </row>
    <row r="49" spans="1:20" s="6" customFormat="1" ht="17.25" customHeight="1">
      <c r="A49" s="51">
        <v>44</v>
      </c>
      <c r="B49" s="51" t="s">
        <v>355</v>
      </c>
      <c r="C49" s="51" t="s">
        <v>220</v>
      </c>
      <c r="D49" s="51" t="s">
        <v>120</v>
      </c>
      <c r="E49" s="52" t="s">
        <v>268</v>
      </c>
      <c r="F49" s="55">
        <v>5117.5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/>
      <c r="O49" s="55">
        <v>0</v>
      </c>
      <c r="P49" s="55">
        <v>0</v>
      </c>
      <c r="Q49" s="55">
        <v>0</v>
      </c>
      <c r="R49" s="55">
        <v>5117.5</v>
      </c>
      <c r="S49" s="52" t="s">
        <v>114</v>
      </c>
      <c r="T49" s="52" t="s">
        <v>128</v>
      </c>
    </row>
    <row r="50" spans="1:20" s="6" customFormat="1" ht="16.5" customHeight="1">
      <c r="A50" s="51">
        <v>45</v>
      </c>
      <c r="B50" s="51" t="s">
        <v>274</v>
      </c>
      <c r="C50" s="51" t="s">
        <v>2</v>
      </c>
      <c r="D50" s="51" t="s">
        <v>297</v>
      </c>
      <c r="E50" s="52" t="s">
        <v>268</v>
      </c>
      <c r="F50" s="55">
        <v>30000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/>
      <c r="O50" s="55">
        <v>0</v>
      </c>
      <c r="P50" s="55">
        <v>0</v>
      </c>
      <c r="Q50" s="55">
        <v>0</v>
      </c>
      <c r="R50" s="55">
        <v>30000</v>
      </c>
      <c r="S50" s="52" t="s">
        <v>114</v>
      </c>
      <c r="T50" s="52" t="s">
        <v>128</v>
      </c>
    </row>
    <row r="51" spans="1:20" s="6" customFormat="1" ht="18" customHeight="1">
      <c r="A51" s="51">
        <v>46</v>
      </c>
      <c r="B51" s="51" t="s">
        <v>234</v>
      </c>
      <c r="C51" s="51" t="s">
        <v>2</v>
      </c>
      <c r="D51" s="51" t="s">
        <v>120</v>
      </c>
      <c r="E51" s="52" t="s">
        <v>268</v>
      </c>
      <c r="F51" s="55">
        <v>15000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/>
      <c r="O51" s="55">
        <v>0</v>
      </c>
      <c r="P51" s="55">
        <v>0</v>
      </c>
      <c r="Q51" s="55">
        <v>0</v>
      </c>
      <c r="R51" s="55">
        <v>15000</v>
      </c>
      <c r="S51" s="52" t="s">
        <v>114</v>
      </c>
      <c r="T51" s="52" t="s">
        <v>127</v>
      </c>
    </row>
    <row r="52" spans="1:20" s="6" customFormat="1" ht="18" customHeight="1">
      <c r="A52" s="51">
        <v>47</v>
      </c>
      <c r="B52" s="51" t="s">
        <v>12</v>
      </c>
      <c r="C52" s="51" t="s">
        <v>2</v>
      </c>
      <c r="D52" s="51" t="s">
        <v>297</v>
      </c>
      <c r="E52" s="52" t="s">
        <v>268</v>
      </c>
      <c r="F52" s="55">
        <v>10000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/>
      <c r="O52" s="55">
        <v>0</v>
      </c>
      <c r="P52" s="55">
        <v>3671.68</v>
      </c>
      <c r="Q52" s="55">
        <v>3671.68</v>
      </c>
      <c r="R52" s="55">
        <v>2912.64</v>
      </c>
      <c r="S52" s="52" t="s">
        <v>114</v>
      </c>
      <c r="T52" s="52" t="s">
        <v>127</v>
      </c>
    </row>
    <row r="53" spans="1:20" s="6" customFormat="1" ht="21" customHeight="1">
      <c r="A53" s="51">
        <v>48</v>
      </c>
      <c r="B53" s="51" t="s">
        <v>436</v>
      </c>
      <c r="C53" s="51" t="s">
        <v>2</v>
      </c>
      <c r="D53" s="51" t="s">
        <v>297</v>
      </c>
      <c r="E53" s="52" t="s">
        <v>268</v>
      </c>
      <c r="F53" s="55">
        <v>60000</v>
      </c>
      <c r="G53" s="55">
        <v>4195.88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/>
      <c r="O53" s="55">
        <v>0</v>
      </c>
      <c r="P53" s="55">
        <v>0</v>
      </c>
      <c r="Q53" s="55">
        <v>4195.88</v>
      </c>
      <c r="R53" s="55">
        <v>55804.12</v>
      </c>
      <c r="S53" s="52" t="s">
        <v>114</v>
      </c>
      <c r="T53" s="52" t="s">
        <v>128</v>
      </c>
    </row>
    <row r="54" spans="1:20" s="6" customFormat="1" ht="18.75" customHeight="1">
      <c r="A54" s="51">
        <v>49</v>
      </c>
      <c r="B54" s="51" t="s">
        <v>513</v>
      </c>
      <c r="C54" s="51" t="s">
        <v>2</v>
      </c>
      <c r="D54" s="51" t="s">
        <v>120</v>
      </c>
      <c r="E54" s="52" t="s">
        <v>268</v>
      </c>
      <c r="F54" s="55">
        <v>30000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/>
      <c r="O54" s="55">
        <v>0</v>
      </c>
      <c r="P54" s="55">
        <v>0</v>
      </c>
      <c r="Q54" s="55">
        <v>0</v>
      </c>
      <c r="R54" s="55">
        <v>30000</v>
      </c>
      <c r="S54" s="52" t="s">
        <v>114</v>
      </c>
      <c r="T54" s="52" t="s">
        <v>128</v>
      </c>
    </row>
    <row r="55" spans="1:20" s="6" customFormat="1" ht="18.75" customHeight="1">
      <c r="A55" s="51">
        <v>50</v>
      </c>
      <c r="B55" s="51" t="s">
        <v>44</v>
      </c>
      <c r="C55" s="51" t="s">
        <v>2</v>
      </c>
      <c r="D55" s="51" t="s">
        <v>297</v>
      </c>
      <c r="E55" s="52" t="s">
        <v>268</v>
      </c>
      <c r="F55" s="55">
        <v>10000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/>
      <c r="O55" s="55">
        <v>0</v>
      </c>
      <c r="P55" s="55">
        <v>0</v>
      </c>
      <c r="Q55" s="55">
        <v>0</v>
      </c>
      <c r="R55" s="55">
        <v>10000</v>
      </c>
      <c r="S55" s="52" t="s">
        <v>114</v>
      </c>
      <c r="T55" s="52" t="s">
        <v>128</v>
      </c>
    </row>
    <row r="56" spans="1:20" s="6" customFormat="1" ht="16.5" customHeight="1">
      <c r="A56" s="51">
        <v>51</v>
      </c>
      <c r="B56" s="51" t="s">
        <v>151</v>
      </c>
      <c r="C56" s="51" t="s">
        <v>220</v>
      </c>
      <c r="D56" s="51" t="s">
        <v>120</v>
      </c>
      <c r="E56" s="52" t="s">
        <v>268</v>
      </c>
      <c r="F56" s="55">
        <v>5117.5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/>
      <c r="O56" s="55">
        <v>0</v>
      </c>
      <c r="P56" s="55">
        <v>0</v>
      </c>
      <c r="Q56" s="55">
        <v>0</v>
      </c>
      <c r="R56" s="55">
        <v>5117.5</v>
      </c>
      <c r="S56" s="52" t="s">
        <v>114</v>
      </c>
      <c r="T56" s="52" t="s">
        <v>128</v>
      </c>
    </row>
    <row r="57" spans="1:20" s="6" customFormat="1" ht="16.5" customHeight="1">
      <c r="A57" s="51">
        <v>52</v>
      </c>
      <c r="B57" s="51" t="s">
        <v>396</v>
      </c>
      <c r="C57" s="51" t="s">
        <v>2</v>
      </c>
      <c r="D57" s="51" t="s">
        <v>297</v>
      </c>
      <c r="E57" s="52" t="s">
        <v>268</v>
      </c>
      <c r="F57" s="55">
        <v>40000</v>
      </c>
      <c r="G57" s="55">
        <v>797.25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/>
      <c r="O57" s="55">
        <v>0</v>
      </c>
      <c r="P57" s="55">
        <v>0</v>
      </c>
      <c r="Q57" s="55">
        <v>5297.25</v>
      </c>
      <c r="R57" s="55">
        <v>35202.75</v>
      </c>
      <c r="S57" s="52" t="s">
        <v>114</v>
      </c>
      <c r="T57" s="52" t="s">
        <v>128</v>
      </c>
    </row>
    <row r="58" spans="1:20" s="6" customFormat="1">
      <c r="A58" s="51">
        <v>53</v>
      </c>
      <c r="B58" s="51" t="s">
        <v>356</v>
      </c>
      <c r="C58" s="51" t="s">
        <v>220</v>
      </c>
      <c r="D58" s="51" t="s">
        <v>120</v>
      </c>
      <c r="E58" s="52" t="s">
        <v>268</v>
      </c>
      <c r="F58" s="55">
        <v>10000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/>
      <c r="O58" s="55">
        <v>0</v>
      </c>
      <c r="P58" s="55">
        <v>0</v>
      </c>
      <c r="Q58" s="55">
        <v>0</v>
      </c>
      <c r="R58" s="55">
        <v>10000</v>
      </c>
      <c r="S58" s="52" t="s">
        <v>114</v>
      </c>
      <c r="T58" s="52" t="s">
        <v>128</v>
      </c>
    </row>
    <row r="59" spans="1:20" s="6" customFormat="1">
      <c r="A59" s="51">
        <v>54</v>
      </c>
      <c r="B59" s="51" t="s">
        <v>235</v>
      </c>
      <c r="C59" s="51" t="s">
        <v>220</v>
      </c>
      <c r="D59" s="51" t="s">
        <v>120</v>
      </c>
      <c r="E59" s="52" t="s">
        <v>268</v>
      </c>
      <c r="F59" s="55">
        <v>10000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/>
      <c r="O59" s="55">
        <v>0</v>
      </c>
      <c r="P59" s="55">
        <v>0</v>
      </c>
      <c r="Q59" s="55">
        <v>0</v>
      </c>
      <c r="R59" s="55">
        <v>10000</v>
      </c>
      <c r="S59" s="52" t="s">
        <v>114</v>
      </c>
      <c r="T59" s="52" t="s">
        <v>128</v>
      </c>
    </row>
    <row r="60" spans="1:20" s="6" customFormat="1">
      <c r="A60" s="51">
        <v>55</v>
      </c>
      <c r="B60" s="51" t="s">
        <v>357</v>
      </c>
      <c r="C60" s="51" t="s">
        <v>220</v>
      </c>
      <c r="D60" s="51" t="s">
        <v>120</v>
      </c>
      <c r="E60" s="52" t="s">
        <v>268</v>
      </c>
      <c r="F60" s="55">
        <v>5000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0</v>
      </c>
      <c r="M60" s="55">
        <v>0</v>
      </c>
      <c r="N60" s="55"/>
      <c r="O60" s="55">
        <v>0</v>
      </c>
      <c r="P60" s="55">
        <v>0</v>
      </c>
      <c r="Q60" s="55">
        <v>0</v>
      </c>
      <c r="R60" s="55">
        <v>5000</v>
      </c>
      <c r="S60" s="52" t="s">
        <v>114</v>
      </c>
      <c r="T60" s="52" t="s">
        <v>127</v>
      </c>
    </row>
    <row r="61" spans="1:20" s="6" customFormat="1" ht="20.25" customHeight="1">
      <c r="A61" s="51">
        <v>56</v>
      </c>
      <c r="B61" s="51" t="s">
        <v>152</v>
      </c>
      <c r="C61" s="51" t="s">
        <v>220</v>
      </c>
      <c r="D61" s="51" t="s">
        <v>120</v>
      </c>
      <c r="E61" s="52" t="s">
        <v>268</v>
      </c>
      <c r="F61" s="55">
        <v>5117.5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/>
      <c r="O61" s="55">
        <v>0</v>
      </c>
      <c r="P61" s="55">
        <v>0</v>
      </c>
      <c r="Q61" s="55">
        <v>0</v>
      </c>
      <c r="R61" s="55">
        <v>5117.5</v>
      </c>
      <c r="S61" s="52" t="s">
        <v>114</v>
      </c>
      <c r="T61" s="52" t="s">
        <v>128</v>
      </c>
    </row>
    <row r="62" spans="1:20" s="6" customFormat="1">
      <c r="A62" s="51">
        <v>57</v>
      </c>
      <c r="B62" s="51" t="s">
        <v>71</v>
      </c>
      <c r="C62" s="51" t="s">
        <v>2</v>
      </c>
      <c r="D62" s="51" t="s">
        <v>297</v>
      </c>
      <c r="E62" s="52" t="s">
        <v>268</v>
      </c>
      <c r="F62" s="55">
        <v>10000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/>
      <c r="O62" s="55">
        <v>0</v>
      </c>
      <c r="P62" s="55">
        <v>0</v>
      </c>
      <c r="Q62" s="55">
        <v>0</v>
      </c>
      <c r="R62" s="55">
        <v>10000</v>
      </c>
      <c r="S62" s="52" t="s">
        <v>114</v>
      </c>
      <c r="T62" s="52" t="s">
        <v>128</v>
      </c>
    </row>
    <row r="63" spans="1:20" s="6" customFormat="1" ht="18" customHeight="1">
      <c r="A63" s="51">
        <v>58</v>
      </c>
      <c r="B63" s="51" t="s">
        <v>358</v>
      </c>
      <c r="C63" s="51" t="s">
        <v>220</v>
      </c>
      <c r="D63" s="51" t="s">
        <v>120</v>
      </c>
      <c r="E63" s="52" t="s">
        <v>268</v>
      </c>
      <c r="F63" s="55">
        <v>5117.5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/>
      <c r="O63" s="55">
        <v>0</v>
      </c>
      <c r="P63" s="55">
        <v>0</v>
      </c>
      <c r="Q63" s="55">
        <v>0</v>
      </c>
      <c r="R63" s="55">
        <v>5117.5</v>
      </c>
      <c r="S63" s="52" t="s">
        <v>114</v>
      </c>
      <c r="T63" s="52" t="s">
        <v>128</v>
      </c>
    </row>
    <row r="64" spans="1:20" s="6" customFormat="1">
      <c r="A64" s="51">
        <v>59</v>
      </c>
      <c r="B64" s="51" t="s">
        <v>437</v>
      </c>
      <c r="C64" s="51" t="s">
        <v>2</v>
      </c>
      <c r="D64" s="51" t="s">
        <v>297</v>
      </c>
      <c r="E64" s="52" t="s">
        <v>268</v>
      </c>
      <c r="F64" s="55">
        <v>15000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/>
      <c r="O64" s="55">
        <v>0</v>
      </c>
      <c r="P64" s="55">
        <v>0</v>
      </c>
      <c r="Q64" s="55">
        <v>0</v>
      </c>
      <c r="R64" s="55">
        <v>15000</v>
      </c>
      <c r="S64" s="52" t="s">
        <v>114</v>
      </c>
      <c r="T64" s="52" t="s">
        <v>128</v>
      </c>
    </row>
    <row r="65" spans="1:34" s="6" customFormat="1" ht="15.75" customHeight="1">
      <c r="A65" s="51">
        <v>60</v>
      </c>
      <c r="B65" s="51" t="s">
        <v>438</v>
      </c>
      <c r="C65" s="51" t="s">
        <v>2</v>
      </c>
      <c r="D65" s="51" t="s">
        <v>297</v>
      </c>
      <c r="E65" s="52" t="s">
        <v>268</v>
      </c>
      <c r="F65" s="55">
        <v>30000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/>
      <c r="O65" s="55">
        <v>0</v>
      </c>
      <c r="P65" s="55">
        <v>0</v>
      </c>
      <c r="Q65" s="55">
        <v>0</v>
      </c>
      <c r="R65" s="55">
        <v>30000</v>
      </c>
      <c r="S65" s="52" t="s">
        <v>114</v>
      </c>
      <c r="T65" s="52" t="s">
        <v>128</v>
      </c>
    </row>
    <row r="66" spans="1:34" s="6" customFormat="1" ht="16.5" customHeight="1">
      <c r="A66" s="51">
        <v>61</v>
      </c>
      <c r="B66" s="51" t="s">
        <v>439</v>
      </c>
      <c r="C66" s="51" t="s">
        <v>2</v>
      </c>
      <c r="D66" s="51" t="s">
        <v>480</v>
      </c>
      <c r="E66" s="52" t="s">
        <v>268</v>
      </c>
      <c r="F66" s="55">
        <v>10000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/>
      <c r="O66" s="55">
        <v>0</v>
      </c>
      <c r="P66" s="55">
        <v>0</v>
      </c>
      <c r="Q66" s="55">
        <v>0</v>
      </c>
      <c r="R66" s="55">
        <v>10000</v>
      </c>
      <c r="S66" s="52" t="s">
        <v>114</v>
      </c>
      <c r="T66" s="52" t="s">
        <v>128</v>
      </c>
    </row>
    <row r="67" spans="1:34" s="6" customFormat="1" ht="15.75" customHeight="1">
      <c r="A67" s="51">
        <v>62</v>
      </c>
      <c r="B67" s="51" t="s">
        <v>315</v>
      </c>
      <c r="C67" s="51" t="s">
        <v>2</v>
      </c>
      <c r="D67" s="51" t="s">
        <v>303</v>
      </c>
      <c r="E67" s="52" t="s">
        <v>268</v>
      </c>
      <c r="F67" s="55">
        <v>10000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/>
      <c r="O67" s="55">
        <v>0</v>
      </c>
      <c r="P67" s="55">
        <v>0</v>
      </c>
      <c r="Q67" s="55">
        <v>0</v>
      </c>
      <c r="R67" s="55">
        <v>10000</v>
      </c>
      <c r="S67" s="52" t="s">
        <v>114</v>
      </c>
      <c r="T67" s="52" t="s">
        <v>128</v>
      </c>
    </row>
    <row r="68" spans="1:34" s="6" customFormat="1">
      <c r="A68" s="51">
        <v>63</v>
      </c>
      <c r="B68" s="51" t="s">
        <v>236</v>
      </c>
      <c r="C68" s="51" t="s">
        <v>2</v>
      </c>
      <c r="D68" s="51" t="s">
        <v>120</v>
      </c>
      <c r="E68" s="52" t="s">
        <v>268</v>
      </c>
      <c r="F68" s="55">
        <v>10000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/>
      <c r="O68" s="55">
        <v>0</v>
      </c>
      <c r="P68" s="55">
        <v>0</v>
      </c>
      <c r="Q68" s="55">
        <v>0</v>
      </c>
      <c r="R68" s="55">
        <v>10000</v>
      </c>
      <c r="S68" s="52" t="s">
        <v>114</v>
      </c>
      <c r="T68" s="52" t="s">
        <v>127</v>
      </c>
    </row>
    <row r="69" spans="1:34" s="6" customFormat="1">
      <c r="A69" s="51">
        <v>64</v>
      </c>
      <c r="B69" s="51" t="s">
        <v>153</v>
      </c>
      <c r="C69" s="51" t="s">
        <v>220</v>
      </c>
      <c r="D69" s="51" t="s">
        <v>120</v>
      </c>
      <c r="E69" s="52" t="s">
        <v>268</v>
      </c>
      <c r="F69" s="55">
        <v>5117.5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/>
      <c r="O69" s="55">
        <v>0</v>
      </c>
      <c r="P69" s="55">
        <v>0</v>
      </c>
      <c r="Q69" s="55">
        <v>0</v>
      </c>
      <c r="R69" s="55">
        <v>5117.5</v>
      </c>
      <c r="S69" s="52" t="s">
        <v>114</v>
      </c>
      <c r="T69" s="52" t="s">
        <v>127</v>
      </c>
    </row>
    <row r="70" spans="1:34" s="6" customFormat="1">
      <c r="A70" s="51">
        <v>65</v>
      </c>
      <c r="B70" s="51" t="s">
        <v>275</v>
      </c>
      <c r="C70" s="51" t="s">
        <v>2</v>
      </c>
      <c r="D70" s="51" t="s">
        <v>297</v>
      </c>
      <c r="E70" s="52" t="s">
        <v>268</v>
      </c>
      <c r="F70" s="55">
        <v>25000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/>
      <c r="O70" s="55">
        <v>0</v>
      </c>
      <c r="P70" s="55">
        <v>0</v>
      </c>
      <c r="Q70" s="55">
        <v>0</v>
      </c>
      <c r="R70" s="55">
        <v>25000</v>
      </c>
      <c r="S70" s="52" t="s">
        <v>114</v>
      </c>
      <c r="T70" s="52" t="s">
        <v>128</v>
      </c>
    </row>
    <row r="71" spans="1:34" s="6" customFormat="1">
      <c r="A71" s="51">
        <v>66</v>
      </c>
      <c r="B71" s="51" t="s">
        <v>359</v>
      </c>
      <c r="C71" s="51" t="s">
        <v>220</v>
      </c>
      <c r="D71" s="51" t="s">
        <v>120</v>
      </c>
      <c r="E71" s="52" t="s">
        <v>268</v>
      </c>
      <c r="F71" s="55">
        <v>5117.5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/>
      <c r="O71" s="55">
        <v>0</v>
      </c>
      <c r="P71" s="55">
        <v>0</v>
      </c>
      <c r="Q71" s="55">
        <v>0</v>
      </c>
      <c r="R71" s="55">
        <v>5117.5</v>
      </c>
      <c r="S71" s="52" t="s">
        <v>114</v>
      </c>
      <c r="T71" s="52" t="s">
        <v>128</v>
      </c>
    </row>
    <row r="72" spans="1:34" s="6" customFormat="1">
      <c r="A72" s="51">
        <v>67</v>
      </c>
      <c r="B72" s="51" t="s">
        <v>154</v>
      </c>
      <c r="C72" s="51" t="s">
        <v>220</v>
      </c>
      <c r="D72" s="51" t="s">
        <v>120</v>
      </c>
      <c r="E72" s="52" t="s">
        <v>268</v>
      </c>
      <c r="F72" s="55">
        <v>5117.5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/>
      <c r="O72" s="55">
        <v>0</v>
      </c>
      <c r="P72" s="55">
        <v>0</v>
      </c>
      <c r="Q72" s="55">
        <v>0</v>
      </c>
      <c r="R72" s="55">
        <v>5117.5</v>
      </c>
      <c r="S72" s="52" t="s">
        <v>114</v>
      </c>
      <c r="T72" s="52" t="s">
        <v>128</v>
      </c>
    </row>
    <row r="73" spans="1:34" s="6" customFormat="1">
      <c r="A73" s="51">
        <v>68</v>
      </c>
      <c r="B73" s="51" t="s">
        <v>397</v>
      </c>
      <c r="C73" s="51" t="s">
        <v>2</v>
      </c>
      <c r="D73" s="51" t="s">
        <v>297</v>
      </c>
      <c r="E73" s="52" t="s">
        <v>268</v>
      </c>
      <c r="F73" s="55">
        <v>40000</v>
      </c>
      <c r="G73" s="55">
        <v>797.25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/>
      <c r="O73" s="55">
        <v>0</v>
      </c>
      <c r="P73" s="55">
        <v>0</v>
      </c>
      <c r="Q73" s="55">
        <v>797.25</v>
      </c>
      <c r="R73" s="55">
        <v>39202.75</v>
      </c>
      <c r="S73" s="52" t="s">
        <v>114</v>
      </c>
      <c r="T73" s="52" t="s">
        <v>128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s="6" customFormat="1">
      <c r="A74" s="51">
        <v>69</v>
      </c>
      <c r="B74" s="51" t="s">
        <v>395</v>
      </c>
      <c r="C74" s="51" t="s">
        <v>220</v>
      </c>
      <c r="D74" s="51" t="s">
        <v>120</v>
      </c>
      <c r="E74" s="52" t="s">
        <v>268</v>
      </c>
      <c r="F74" s="55">
        <v>10000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/>
      <c r="O74" s="55">
        <v>0</v>
      </c>
      <c r="P74" s="55">
        <v>0</v>
      </c>
      <c r="Q74" s="55">
        <v>0</v>
      </c>
      <c r="R74" s="55">
        <v>10000</v>
      </c>
      <c r="S74" s="52" t="s">
        <v>114</v>
      </c>
      <c r="T74" s="52" t="s">
        <v>128</v>
      </c>
    </row>
    <row r="75" spans="1:34" s="6" customFormat="1">
      <c r="A75" s="51">
        <v>70</v>
      </c>
      <c r="B75" s="51" t="s">
        <v>519</v>
      </c>
      <c r="C75" s="51" t="s">
        <v>532</v>
      </c>
      <c r="D75" s="51" t="s">
        <v>339</v>
      </c>
      <c r="E75" s="52" t="s">
        <v>268</v>
      </c>
      <c r="F75" s="55">
        <v>8000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/>
      <c r="O75" s="55">
        <v>0</v>
      </c>
      <c r="P75" s="55">
        <v>0</v>
      </c>
      <c r="Q75" s="55">
        <v>0</v>
      </c>
      <c r="R75" s="55">
        <v>8000</v>
      </c>
      <c r="S75" s="52" t="s">
        <v>114</v>
      </c>
      <c r="T75" s="52" t="s">
        <v>127</v>
      </c>
    </row>
    <row r="76" spans="1:34" s="6" customFormat="1">
      <c r="A76" s="51">
        <v>71</v>
      </c>
      <c r="B76" s="51" t="s">
        <v>360</v>
      </c>
      <c r="C76" s="51" t="s">
        <v>220</v>
      </c>
      <c r="D76" s="51" t="s">
        <v>120</v>
      </c>
      <c r="E76" s="52" t="s">
        <v>268</v>
      </c>
      <c r="F76" s="55">
        <v>5117.5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/>
      <c r="O76" s="55">
        <v>0</v>
      </c>
      <c r="P76" s="55">
        <v>0</v>
      </c>
      <c r="Q76" s="55">
        <v>0</v>
      </c>
      <c r="R76" s="55">
        <v>5117.5</v>
      </c>
      <c r="S76" s="52" t="s">
        <v>114</v>
      </c>
      <c r="T76" s="52" t="s">
        <v>127</v>
      </c>
    </row>
    <row r="77" spans="1:34" s="6" customFormat="1">
      <c r="A77" s="51">
        <v>72</v>
      </c>
      <c r="B77" s="51" t="s">
        <v>130</v>
      </c>
      <c r="C77" s="51" t="s">
        <v>2</v>
      </c>
      <c r="D77" s="51" t="s">
        <v>297</v>
      </c>
      <c r="E77" s="52" t="s">
        <v>268</v>
      </c>
      <c r="F77" s="55">
        <v>10000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/>
      <c r="O77" s="55">
        <v>0</v>
      </c>
      <c r="P77" s="55">
        <v>0</v>
      </c>
      <c r="Q77" s="55">
        <v>0</v>
      </c>
      <c r="R77" s="55">
        <v>10000</v>
      </c>
      <c r="S77" s="52" t="s">
        <v>114</v>
      </c>
      <c r="T77" s="52" t="s">
        <v>128</v>
      </c>
    </row>
    <row r="78" spans="1:34" s="6" customFormat="1">
      <c r="A78" s="51">
        <v>73</v>
      </c>
      <c r="B78" s="51" t="s">
        <v>307</v>
      </c>
      <c r="C78" s="51" t="s">
        <v>2</v>
      </c>
      <c r="D78" s="51" t="s">
        <v>121</v>
      </c>
      <c r="E78" s="52" t="s">
        <v>268</v>
      </c>
      <c r="F78" s="55">
        <v>10000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/>
      <c r="O78" s="55">
        <v>0</v>
      </c>
      <c r="P78" s="55">
        <v>0</v>
      </c>
      <c r="Q78" s="55">
        <v>0</v>
      </c>
      <c r="R78" s="55">
        <v>10000</v>
      </c>
      <c r="S78" s="52" t="s">
        <v>114</v>
      </c>
      <c r="T78" s="52" t="s">
        <v>128</v>
      </c>
    </row>
    <row r="79" spans="1:34" s="6" customFormat="1">
      <c r="A79" s="51">
        <v>74</v>
      </c>
      <c r="B79" s="51" t="s">
        <v>42</v>
      </c>
      <c r="C79" s="51" t="s">
        <v>2</v>
      </c>
      <c r="D79" s="51" t="s">
        <v>297</v>
      </c>
      <c r="E79" s="52" t="s">
        <v>268</v>
      </c>
      <c r="F79" s="55">
        <v>7000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/>
      <c r="O79" s="55">
        <v>0</v>
      </c>
      <c r="P79" s="55">
        <v>0</v>
      </c>
      <c r="Q79" s="55">
        <v>0</v>
      </c>
      <c r="R79" s="55">
        <v>7000</v>
      </c>
      <c r="S79" s="52" t="s">
        <v>114</v>
      </c>
      <c r="T79" s="52" t="s">
        <v>128</v>
      </c>
    </row>
    <row r="80" spans="1:34" s="6" customFormat="1">
      <c r="A80" s="51">
        <v>75</v>
      </c>
      <c r="B80" s="51" t="s">
        <v>81</v>
      </c>
      <c r="C80" s="51" t="s">
        <v>2</v>
      </c>
      <c r="D80" s="51" t="s">
        <v>297</v>
      </c>
      <c r="E80" s="52" t="s">
        <v>268</v>
      </c>
      <c r="F80" s="55">
        <v>35000</v>
      </c>
      <c r="G80" s="55">
        <v>47.25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/>
      <c r="O80" s="55">
        <v>0</v>
      </c>
      <c r="P80" s="55">
        <v>0</v>
      </c>
      <c r="Q80" s="55">
        <v>47.25</v>
      </c>
      <c r="R80" s="55">
        <v>34952.75</v>
      </c>
      <c r="S80" s="52" t="s">
        <v>114</v>
      </c>
      <c r="T80" s="52" t="s">
        <v>128</v>
      </c>
    </row>
    <row r="81" spans="1:34" s="6" customFormat="1">
      <c r="A81" s="51">
        <v>76</v>
      </c>
      <c r="B81" s="51" t="s">
        <v>440</v>
      </c>
      <c r="C81" s="51" t="s">
        <v>2</v>
      </c>
      <c r="D81" s="51" t="s">
        <v>483</v>
      </c>
      <c r="E81" s="52" t="s">
        <v>268</v>
      </c>
      <c r="F81" s="55">
        <v>20000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/>
      <c r="O81" s="55">
        <v>0</v>
      </c>
      <c r="P81" s="55">
        <v>0</v>
      </c>
      <c r="Q81" s="55">
        <v>0</v>
      </c>
      <c r="R81" s="55">
        <v>20000</v>
      </c>
      <c r="S81" s="52" t="s">
        <v>114</v>
      </c>
      <c r="T81" s="52" t="s">
        <v>128</v>
      </c>
    </row>
    <row r="82" spans="1:34" s="6" customFormat="1">
      <c r="A82" s="51">
        <v>77</v>
      </c>
      <c r="B82" s="51" t="s">
        <v>70</v>
      </c>
      <c r="C82" s="51" t="s">
        <v>2</v>
      </c>
      <c r="D82" s="51" t="s">
        <v>297</v>
      </c>
      <c r="E82" s="52" t="s">
        <v>268</v>
      </c>
      <c r="F82" s="55">
        <v>20000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/>
      <c r="O82" s="55">
        <v>0</v>
      </c>
      <c r="P82" s="55">
        <v>0</v>
      </c>
      <c r="Q82" s="55">
        <v>4607.1400000000003</v>
      </c>
      <c r="R82" s="55">
        <v>16192.86</v>
      </c>
      <c r="S82" s="52" t="s">
        <v>114</v>
      </c>
      <c r="T82" s="52" t="s">
        <v>128</v>
      </c>
    </row>
    <row r="83" spans="1:34" s="6" customFormat="1">
      <c r="A83" s="51">
        <v>78</v>
      </c>
      <c r="B83" s="51" t="s">
        <v>535</v>
      </c>
      <c r="C83" s="51" t="s">
        <v>2</v>
      </c>
      <c r="D83" s="51" t="s">
        <v>297</v>
      </c>
      <c r="E83" s="52" t="s">
        <v>268</v>
      </c>
      <c r="F83" s="55">
        <v>15000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/>
      <c r="O83" s="55">
        <v>0</v>
      </c>
      <c r="P83" s="55">
        <v>0</v>
      </c>
      <c r="Q83" s="55">
        <v>0</v>
      </c>
      <c r="R83" s="55">
        <v>15000</v>
      </c>
      <c r="S83" s="52" t="s">
        <v>114</v>
      </c>
      <c r="T83" s="52" t="s">
        <v>128</v>
      </c>
    </row>
    <row r="84" spans="1:34" s="6" customFormat="1">
      <c r="A84" s="51">
        <v>79</v>
      </c>
      <c r="B84" s="51" t="s">
        <v>398</v>
      </c>
      <c r="C84" s="51" t="s">
        <v>2</v>
      </c>
      <c r="D84" s="51" t="s">
        <v>297</v>
      </c>
      <c r="E84" s="52" t="s">
        <v>268</v>
      </c>
      <c r="F84" s="55">
        <v>40000</v>
      </c>
      <c r="G84" s="55">
        <v>797.25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/>
      <c r="O84" s="55">
        <v>0</v>
      </c>
      <c r="P84" s="55">
        <v>0</v>
      </c>
      <c r="Q84" s="55">
        <v>6297.25</v>
      </c>
      <c r="R84" s="55">
        <v>34202.75</v>
      </c>
      <c r="S84" s="52" t="s">
        <v>114</v>
      </c>
      <c r="T84" s="52" t="s">
        <v>128</v>
      </c>
    </row>
    <row r="85" spans="1:34">
      <c r="A85" s="51">
        <v>80</v>
      </c>
      <c r="B85" s="51" t="s">
        <v>507</v>
      </c>
      <c r="C85" s="51" t="s">
        <v>2</v>
      </c>
      <c r="D85" s="51" t="s">
        <v>120</v>
      </c>
      <c r="E85" s="52" t="s">
        <v>268</v>
      </c>
      <c r="F85" s="55">
        <v>30000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/>
      <c r="O85" s="55">
        <v>0</v>
      </c>
      <c r="P85" s="55">
        <v>0</v>
      </c>
      <c r="Q85" s="55">
        <v>0</v>
      </c>
      <c r="R85" s="55">
        <v>30000</v>
      </c>
      <c r="S85" s="52" t="s">
        <v>114</v>
      </c>
      <c r="T85" s="52" t="s">
        <v>128</v>
      </c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>
      <c r="A86" s="51">
        <v>81</v>
      </c>
      <c r="B86" s="51" t="s">
        <v>90</v>
      </c>
      <c r="C86" s="51" t="s">
        <v>2</v>
      </c>
      <c r="D86" s="51" t="s">
        <v>301</v>
      </c>
      <c r="E86" s="52" t="s">
        <v>268</v>
      </c>
      <c r="F86" s="55">
        <v>20000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0</v>
      </c>
      <c r="M86" s="55">
        <v>0</v>
      </c>
      <c r="N86" s="55"/>
      <c r="O86" s="55">
        <v>0</v>
      </c>
      <c r="P86" s="55">
        <v>0</v>
      </c>
      <c r="Q86" s="55">
        <v>0</v>
      </c>
      <c r="R86" s="55">
        <v>20000</v>
      </c>
      <c r="S86" s="52" t="s">
        <v>114</v>
      </c>
      <c r="T86" s="52" t="s">
        <v>128</v>
      </c>
    </row>
    <row r="87" spans="1:34" s="6" customFormat="1">
      <c r="A87" s="51">
        <v>82</v>
      </c>
      <c r="B87" s="51" t="s">
        <v>536</v>
      </c>
      <c r="C87" s="51" t="s">
        <v>2</v>
      </c>
      <c r="D87" s="51" t="s">
        <v>297</v>
      </c>
      <c r="E87" s="52" t="s">
        <v>268</v>
      </c>
      <c r="F87" s="55">
        <v>15000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/>
      <c r="O87" s="55">
        <v>0</v>
      </c>
      <c r="P87" s="55">
        <v>0</v>
      </c>
      <c r="Q87" s="55">
        <v>0</v>
      </c>
      <c r="R87" s="55">
        <v>15000</v>
      </c>
      <c r="S87" s="52" t="s">
        <v>114</v>
      </c>
      <c r="T87" s="52" t="s">
        <v>128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s="6" customFormat="1">
      <c r="A88" s="51">
        <v>83</v>
      </c>
      <c r="B88" s="51" t="s">
        <v>441</v>
      </c>
      <c r="C88" s="51" t="s">
        <v>2</v>
      </c>
      <c r="D88" s="51" t="s">
        <v>120</v>
      </c>
      <c r="E88" s="52" t="s">
        <v>268</v>
      </c>
      <c r="F88" s="55">
        <v>10000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/>
      <c r="O88" s="55">
        <v>0</v>
      </c>
      <c r="P88" s="55">
        <v>0</v>
      </c>
      <c r="Q88" s="55">
        <v>0</v>
      </c>
      <c r="R88" s="55">
        <v>10000</v>
      </c>
      <c r="S88" s="52" t="s">
        <v>114</v>
      </c>
      <c r="T88" s="52" t="s">
        <v>128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s="6" customFormat="1">
      <c r="A89" s="51">
        <v>84</v>
      </c>
      <c r="B89" s="51" t="s">
        <v>155</v>
      </c>
      <c r="C89" s="51" t="s">
        <v>220</v>
      </c>
      <c r="D89" s="51" t="s">
        <v>120</v>
      </c>
      <c r="E89" s="52" t="s">
        <v>268</v>
      </c>
      <c r="F89" s="55">
        <v>5000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/>
      <c r="O89" s="55">
        <v>0</v>
      </c>
      <c r="P89" s="55">
        <v>0</v>
      </c>
      <c r="Q89" s="55">
        <v>0</v>
      </c>
      <c r="R89" s="55">
        <v>5000</v>
      </c>
      <c r="S89" s="52" t="s">
        <v>114</v>
      </c>
      <c r="T89" s="52" t="s">
        <v>127</v>
      </c>
    </row>
    <row r="90" spans="1:34" s="6" customFormat="1">
      <c r="A90" s="51">
        <v>85</v>
      </c>
      <c r="B90" s="51" t="s">
        <v>520</v>
      </c>
      <c r="C90" s="51" t="s">
        <v>2</v>
      </c>
      <c r="D90" s="51" t="s">
        <v>297</v>
      </c>
      <c r="E90" s="52" t="s">
        <v>268</v>
      </c>
      <c r="F90" s="55">
        <v>40000</v>
      </c>
      <c r="G90" s="55">
        <v>797.25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/>
      <c r="O90" s="55">
        <v>0</v>
      </c>
      <c r="P90" s="55">
        <v>0</v>
      </c>
      <c r="Q90" s="55">
        <v>797.25</v>
      </c>
      <c r="R90" s="55">
        <v>39202.75</v>
      </c>
      <c r="S90" s="52" t="s">
        <v>114</v>
      </c>
      <c r="T90" s="52" t="s">
        <v>128</v>
      </c>
    </row>
    <row r="91" spans="1:34" s="6" customFormat="1">
      <c r="A91" s="51">
        <v>86</v>
      </c>
      <c r="B91" s="51" t="s">
        <v>156</v>
      </c>
      <c r="C91" s="51" t="s">
        <v>220</v>
      </c>
      <c r="D91" s="51" t="s">
        <v>120</v>
      </c>
      <c r="E91" s="52" t="s">
        <v>268</v>
      </c>
      <c r="F91" s="55">
        <v>5117.5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/>
      <c r="O91" s="55">
        <v>0</v>
      </c>
      <c r="P91" s="55">
        <v>0</v>
      </c>
      <c r="Q91" s="55">
        <v>0</v>
      </c>
      <c r="R91" s="55">
        <v>5117.5</v>
      </c>
      <c r="S91" s="52" t="s">
        <v>114</v>
      </c>
      <c r="T91" s="52" t="s">
        <v>128</v>
      </c>
    </row>
    <row r="92" spans="1:34" s="6" customFormat="1">
      <c r="A92" s="51">
        <v>87</v>
      </c>
      <c r="B92" s="51" t="s">
        <v>399</v>
      </c>
      <c r="C92" s="51" t="s">
        <v>2</v>
      </c>
      <c r="D92" s="51" t="s">
        <v>342</v>
      </c>
      <c r="E92" s="52" t="s">
        <v>268</v>
      </c>
      <c r="F92" s="55">
        <v>15000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/>
      <c r="O92" s="55">
        <v>0</v>
      </c>
      <c r="P92" s="55">
        <v>0</v>
      </c>
      <c r="Q92" s="55">
        <v>0</v>
      </c>
      <c r="R92" s="55">
        <v>15000</v>
      </c>
      <c r="S92" s="52" t="s">
        <v>114</v>
      </c>
      <c r="T92" s="52" t="s">
        <v>128</v>
      </c>
    </row>
    <row r="93" spans="1:34" s="6" customFormat="1">
      <c r="A93" s="51">
        <v>88</v>
      </c>
      <c r="B93" s="51" t="s">
        <v>316</v>
      </c>
      <c r="C93" s="51" t="s">
        <v>2</v>
      </c>
      <c r="D93" s="51" t="s">
        <v>302</v>
      </c>
      <c r="E93" s="52" t="s">
        <v>268</v>
      </c>
      <c r="F93" s="55">
        <v>5000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/>
      <c r="O93" s="55">
        <v>0</v>
      </c>
      <c r="P93" s="55">
        <v>0</v>
      </c>
      <c r="Q93" s="55">
        <v>0</v>
      </c>
      <c r="R93" s="55">
        <v>5000</v>
      </c>
      <c r="S93" s="52" t="s">
        <v>114</v>
      </c>
      <c r="T93" s="52" t="s">
        <v>128</v>
      </c>
    </row>
    <row r="94" spans="1:34" s="6" customFormat="1">
      <c r="A94" s="51">
        <v>89</v>
      </c>
      <c r="B94" s="51" t="s">
        <v>232</v>
      </c>
      <c r="C94" s="51" t="s">
        <v>2</v>
      </c>
      <c r="D94" s="51" t="s">
        <v>233</v>
      </c>
      <c r="E94" s="52" t="s">
        <v>268</v>
      </c>
      <c r="F94" s="55">
        <v>30000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/>
      <c r="O94" s="55">
        <v>0</v>
      </c>
      <c r="P94" s="55">
        <v>0</v>
      </c>
      <c r="Q94" s="55">
        <v>0</v>
      </c>
      <c r="R94" s="55">
        <v>30000</v>
      </c>
      <c r="S94" s="52" t="s">
        <v>114</v>
      </c>
      <c r="T94" s="52" t="s">
        <v>128</v>
      </c>
    </row>
    <row r="95" spans="1:34" s="6" customFormat="1">
      <c r="A95" s="51">
        <v>90</v>
      </c>
      <c r="B95" s="51" t="s">
        <v>69</v>
      </c>
      <c r="C95" s="51" t="s">
        <v>2</v>
      </c>
      <c r="D95" s="51" t="s">
        <v>297</v>
      </c>
      <c r="E95" s="52" t="s">
        <v>268</v>
      </c>
      <c r="F95" s="55">
        <v>10000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/>
      <c r="O95" s="55">
        <v>0</v>
      </c>
      <c r="P95" s="55">
        <v>0</v>
      </c>
      <c r="Q95" s="55">
        <v>0</v>
      </c>
      <c r="R95" s="55">
        <v>10000</v>
      </c>
      <c r="S95" s="52" t="s">
        <v>114</v>
      </c>
      <c r="T95" s="52" t="s">
        <v>128</v>
      </c>
    </row>
    <row r="96" spans="1:34" s="6" customFormat="1">
      <c r="A96" s="51">
        <v>91</v>
      </c>
      <c r="B96" s="51" t="s">
        <v>157</v>
      </c>
      <c r="C96" s="51" t="s">
        <v>220</v>
      </c>
      <c r="D96" s="51" t="s">
        <v>120</v>
      </c>
      <c r="E96" s="52" t="s">
        <v>268</v>
      </c>
      <c r="F96" s="55">
        <v>5117.5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>
        <v>0</v>
      </c>
      <c r="N96" s="55"/>
      <c r="O96" s="55">
        <v>0</v>
      </c>
      <c r="P96" s="55">
        <v>0</v>
      </c>
      <c r="Q96" s="55">
        <v>0</v>
      </c>
      <c r="R96" s="55">
        <v>5117.5</v>
      </c>
      <c r="S96" s="52" t="s">
        <v>114</v>
      </c>
      <c r="T96" s="52" t="s">
        <v>127</v>
      </c>
    </row>
    <row r="97" spans="1:20" s="6" customFormat="1">
      <c r="A97" s="51">
        <v>92</v>
      </c>
      <c r="B97" s="51" t="s">
        <v>516</v>
      </c>
      <c r="C97" s="51" t="s">
        <v>2</v>
      </c>
      <c r="D97" s="51" t="s">
        <v>120</v>
      </c>
      <c r="E97" s="52" t="s">
        <v>268</v>
      </c>
      <c r="F97" s="55">
        <v>30000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/>
      <c r="O97" s="55">
        <v>0</v>
      </c>
      <c r="P97" s="55">
        <v>0</v>
      </c>
      <c r="Q97" s="55">
        <v>0</v>
      </c>
      <c r="R97" s="55">
        <v>30000</v>
      </c>
      <c r="S97" s="52" t="s">
        <v>114</v>
      </c>
      <c r="T97" s="52" t="s">
        <v>128</v>
      </c>
    </row>
    <row r="98" spans="1:20" s="6" customFormat="1">
      <c r="A98" s="51">
        <v>93</v>
      </c>
      <c r="B98" s="51" t="s">
        <v>361</v>
      </c>
      <c r="C98" s="51" t="s">
        <v>220</v>
      </c>
      <c r="D98" s="51" t="s">
        <v>120</v>
      </c>
      <c r="E98" s="52" t="s">
        <v>268</v>
      </c>
      <c r="F98" s="55">
        <v>5117.5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/>
      <c r="O98" s="55">
        <v>0</v>
      </c>
      <c r="P98" s="55">
        <v>0</v>
      </c>
      <c r="Q98" s="55">
        <v>0</v>
      </c>
      <c r="R98" s="55">
        <v>5117.5</v>
      </c>
      <c r="S98" s="52" t="s">
        <v>114</v>
      </c>
      <c r="T98" s="52" t="s">
        <v>127</v>
      </c>
    </row>
    <row r="99" spans="1:20" s="6" customFormat="1">
      <c r="A99" s="51">
        <v>94</v>
      </c>
      <c r="B99" s="51" t="s">
        <v>225</v>
      </c>
      <c r="C99" s="51" t="s">
        <v>2</v>
      </c>
      <c r="D99" s="51" t="s">
        <v>297</v>
      </c>
      <c r="E99" s="52" t="s">
        <v>268</v>
      </c>
      <c r="F99" s="55">
        <v>30000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/>
      <c r="O99" s="55">
        <v>0</v>
      </c>
      <c r="P99" s="55">
        <v>0</v>
      </c>
      <c r="Q99" s="55">
        <v>0</v>
      </c>
      <c r="R99" s="55">
        <v>30000</v>
      </c>
      <c r="S99" s="52" t="s">
        <v>114</v>
      </c>
      <c r="T99" s="52" t="s">
        <v>127</v>
      </c>
    </row>
    <row r="100" spans="1:20" s="6" customFormat="1">
      <c r="A100" s="51">
        <v>95</v>
      </c>
      <c r="B100" s="51" t="s">
        <v>55</v>
      </c>
      <c r="C100" s="51" t="s">
        <v>2</v>
      </c>
      <c r="D100" s="51" t="s">
        <v>297</v>
      </c>
      <c r="E100" s="52" t="s">
        <v>268</v>
      </c>
      <c r="F100" s="55">
        <v>25000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/>
      <c r="O100" s="55">
        <v>0</v>
      </c>
      <c r="P100" s="55">
        <v>0</v>
      </c>
      <c r="Q100" s="55">
        <v>0</v>
      </c>
      <c r="R100" s="55">
        <v>25000</v>
      </c>
      <c r="S100" s="52" t="s">
        <v>114</v>
      </c>
      <c r="T100" s="52" t="s">
        <v>128</v>
      </c>
    </row>
    <row r="101" spans="1:20" s="6" customFormat="1">
      <c r="A101" s="51">
        <v>96</v>
      </c>
      <c r="B101" s="51" t="s">
        <v>72</v>
      </c>
      <c r="C101" s="51" t="s">
        <v>37</v>
      </c>
      <c r="D101" s="51" t="s">
        <v>297</v>
      </c>
      <c r="E101" s="52" t="s">
        <v>268</v>
      </c>
      <c r="F101" s="55">
        <v>25000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/>
      <c r="O101" s="55">
        <v>0</v>
      </c>
      <c r="P101" s="55">
        <v>0</v>
      </c>
      <c r="Q101" s="55">
        <v>0</v>
      </c>
      <c r="R101" s="55">
        <v>25000</v>
      </c>
      <c r="S101" s="52" t="s">
        <v>114</v>
      </c>
      <c r="T101" s="52" t="s">
        <v>128</v>
      </c>
    </row>
    <row r="102" spans="1:20" s="6" customFormat="1">
      <c r="A102" s="51">
        <v>97</v>
      </c>
      <c r="B102" s="51" t="s">
        <v>304</v>
      </c>
      <c r="C102" s="51" t="s">
        <v>2</v>
      </c>
      <c r="D102" s="51" t="s">
        <v>297</v>
      </c>
      <c r="E102" s="52" t="s">
        <v>268</v>
      </c>
      <c r="F102" s="55">
        <v>40000</v>
      </c>
      <c r="G102" s="55">
        <v>797.25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/>
      <c r="O102" s="55">
        <v>0</v>
      </c>
      <c r="P102" s="55">
        <v>0</v>
      </c>
      <c r="Q102" s="55">
        <v>797.25</v>
      </c>
      <c r="R102" s="55">
        <v>39202.75</v>
      </c>
      <c r="S102" s="52" t="s">
        <v>114</v>
      </c>
      <c r="T102" s="52" t="s">
        <v>128</v>
      </c>
    </row>
    <row r="103" spans="1:20" s="6" customFormat="1">
      <c r="A103" s="51">
        <v>98</v>
      </c>
      <c r="B103" s="51" t="s">
        <v>158</v>
      </c>
      <c r="C103" s="51" t="s">
        <v>220</v>
      </c>
      <c r="D103" s="51" t="s">
        <v>120</v>
      </c>
      <c r="E103" s="52" t="s">
        <v>268</v>
      </c>
      <c r="F103" s="55">
        <v>5117.5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/>
      <c r="O103" s="55">
        <v>0</v>
      </c>
      <c r="P103" s="55">
        <v>0</v>
      </c>
      <c r="Q103" s="55">
        <v>0</v>
      </c>
      <c r="R103" s="55">
        <v>5117.5</v>
      </c>
      <c r="S103" s="52" t="s">
        <v>114</v>
      </c>
      <c r="T103" s="52" t="s">
        <v>128</v>
      </c>
    </row>
    <row r="104" spans="1:20" s="6" customFormat="1">
      <c r="A104" s="51">
        <v>99</v>
      </c>
      <c r="B104" s="51" t="s">
        <v>400</v>
      </c>
      <c r="C104" s="51" t="s">
        <v>2</v>
      </c>
      <c r="D104" s="51" t="s">
        <v>297</v>
      </c>
      <c r="E104" s="52" t="s">
        <v>268</v>
      </c>
      <c r="F104" s="55">
        <v>30000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/>
      <c r="O104" s="55">
        <v>0</v>
      </c>
      <c r="P104" s="55">
        <v>0</v>
      </c>
      <c r="Q104" s="55">
        <v>0</v>
      </c>
      <c r="R104" s="55">
        <v>30000</v>
      </c>
      <c r="S104" s="52" t="s">
        <v>114</v>
      </c>
      <c r="T104" s="52" t="s">
        <v>128</v>
      </c>
    </row>
    <row r="105" spans="1:20" s="6" customFormat="1">
      <c r="A105" s="51">
        <v>100</v>
      </c>
      <c r="B105" s="51" t="s">
        <v>489</v>
      </c>
      <c r="C105" s="51" t="s">
        <v>2</v>
      </c>
      <c r="D105" s="51" t="s">
        <v>297</v>
      </c>
      <c r="E105" s="52" t="s">
        <v>268</v>
      </c>
      <c r="F105" s="55">
        <v>40000</v>
      </c>
      <c r="G105" s="55">
        <v>797.25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/>
      <c r="O105" s="55">
        <v>0</v>
      </c>
      <c r="P105" s="55">
        <v>0</v>
      </c>
      <c r="Q105" s="55">
        <v>797.25</v>
      </c>
      <c r="R105" s="55">
        <v>39202.75</v>
      </c>
      <c r="S105" s="52" t="s">
        <v>114</v>
      </c>
      <c r="T105" s="52" t="s">
        <v>128</v>
      </c>
    </row>
    <row r="106" spans="1:20" s="6" customFormat="1">
      <c r="A106" s="51">
        <v>101</v>
      </c>
      <c r="B106" s="51" t="s">
        <v>362</v>
      </c>
      <c r="C106" s="51" t="s">
        <v>220</v>
      </c>
      <c r="D106" s="51" t="s">
        <v>120</v>
      </c>
      <c r="E106" s="52" t="s">
        <v>268</v>
      </c>
      <c r="F106" s="55">
        <v>5117.5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/>
      <c r="O106" s="55">
        <v>0</v>
      </c>
      <c r="P106" s="55">
        <v>0</v>
      </c>
      <c r="Q106" s="55">
        <v>0</v>
      </c>
      <c r="R106" s="55">
        <v>5117.5</v>
      </c>
      <c r="S106" s="52" t="s">
        <v>114</v>
      </c>
      <c r="T106" s="52" t="s">
        <v>127</v>
      </c>
    </row>
    <row r="107" spans="1:20" s="6" customFormat="1">
      <c r="A107" s="51">
        <v>102</v>
      </c>
      <c r="B107" s="51" t="s">
        <v>401</v>
      </c>
      <c r="C107" s="51" t="s">
        <v>2</v>
      </c>
      <c r="D107" s="51" t="s">
        <v>297</v>
      </c>
      <c r="E107" s="52" t="s">
        <v>268</v>
      </c>
      <c r="F107" s="55">
        <v>80000</v>
      </c>
      <c r="G107" s="55">
        <v>8582.8700000000008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/>
      <c r="O107" s="55">
        <v>0</v>
      </c>
      <c r="P107" s="55">
        <v>0</v>
      </c>
      <c r="Q107" s="55">
        <v>8582.8700000000008</v>
      </c>
      <c r="R107" s="55">
        <v>71417.13</v>
      </c>
      <c r="S107" s="52" t="s">
        <v>114</v>
      </c>
      <c r="T107" s="52" t="s">
        <v>128</v>
      </c>
    </row>
    <row r="108" spans="1:20" s="6" customFormat="1">
      <c r="A108" s="51">
        <v>103</v>
      </c>
      <c r="B108" s="51" t="s">
        <v>222</v>
      </c>
      <c r="C108" s="51" t="s">
        <v>220</v>
      </c>
      <c r="D108" s="51" t="s">
        <v>120</v>
      </c>
      <c r="E108" s="52" t="s">
        <v>268</v>
      </c>
      <c r="F108" s="55">
        <v>5117.5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/>
      <c r="O108" s="55">
        <v>0</v>
      </c>
      <c r="P108" s="55">
        <v>0</v>
      </c>
      <c r="Q108" s="55">
        <v>0</v>
      </c>
      <c r="R108" s="55">
        <v>5117.5</v>
      </c>
      <c r="S108" s="52" t="s">
        <v>114</v>
      </c>
      <c r="T108" s="52" t="s">
        <v>128</v>
      </c>
    </row>
    <row r="109" spans="1:20" s="6" customFormat="1">
      <c r="A109" s="51">
        <v>104</v>
      </c>
      <c r="B109" s="51" t="s">
        <v>43</v>
      </c>
      <c r="C109" s="51" t="s">
        <v>2</v>
      </c>
      <c r="D109" s="51" t="s">
        <v>297</v>
      </c>
      <c r="E109" s="52" t="s">
        <v>268</v>
      </c>
      <c r="F109" s="55">
        <v>25000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/>
      <c r="O109" s="55">
        <v>0</v>
      </c>
      <c r="P109" s="55">
        <v>0</v>
      </c>
      <c r="Q109" s="55">
        <v>0</v>
      </c>
      <c r="R109" s="55">
        <v>25000</v>
      </c>
      <c r="S109" s="52" t="s">
        <v>114</v>
      </c>
      <c r="T109" s="52" t="s">
        <v>128</v>
      </c>
    </row>
    <row r="110" spans="1:20" s="6" customFormat="1">
      <c r="A110" s="51">
        <v>105</v>
      </c>
      <c r="B110" s="51" t="s">
        <v>276</v>
      </c>
      <c r="C110" s="51" t="s">
        <v>2</v>
      </c>
      <c r="D110" s="51" t="s">
        <v>297</v>
      </c>
      <c r="E110" s="52" t="s">
        <v>268</v>
      </c>
      <c r="F110" s="55">
        <v>30000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/>
      <c r="O110" s="55">
        <v>0</v>
      </c>
      <c r="P110" s="55">
        <v>0</v>
      </c>
      <c r="Q110" s="55">
        <v>0</v>
      </c>
      <c r="R110" s="55">
        <v>30000</v>
      </c>
      <c r="S110" s="52" t="s">
        <v>114</v>
      </c>
      <c r="T110" s="52" t="s">
        <v>128</v>
      </c>
    </row>
    <row r="111" spans="1:20" s="6" customFormat="1">
      <c r="A111" s="51">
        <v>106</v>
      </c>
      <c r="B111" s="51" t="s">
        <v>363</v>
      </c>
      <c r="C111" s="51" t="s">
        <v>220</v>
      </c>
      <c r="D111" s="51" t="s">
        <v>120</v>
      </c>
      <c r="E111" s="52" t="s">
        <v>268</v>
      </c>
      <c r="F111" s="55">
        <v>5117.5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/>
      <c r="O111" s="55">
        <v>0</v>
      </c>
      <c r="P111" s="55">
        <v>0</v>
      </c>
      <c r="Q111" s="55">
        <v>0</v>
      </c>
      <c r="R111" s="55">
        <v>5117.5</v>
      </c>
      <c r="S111" s="52" t="s">
        <v>114</v>
      </c>
      <c r="T111" s="52" t="s">
        <v>128</v>
      </c>
    </row>
    <row r="112" spans="1:20" s="6" customFormat="1">
      <c r="A112" s="51">
        <v>107</v>
      </c>
      <c r="B112" s="51" t="s">
        <v>277</v>
      </c>
      <c r="C112" s="51" t="s">
        <v>2</v>
      </c>
      <c r="D112" s="51" t="s">
        <v>297</v>
      </c>
      <c r="E112" s="52" t="s">
        <v>268</v>
      </c>
      <c r="F112" s="55">
        <v>5000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/>
      <c r="O112" s="55">
        <v>0</v>
      </c>
      <c r="P112" s="55">
        <v>0</v>
      </c>
      <c r="Q112" s="55">
        <v>0</v>
      </c>
      <c r="R112" s="55">
        <v>5000</v>
      </c>
      <c r="S112" s="52" t="s">
        <v>114</v>
      </c>
      <c r="T112" s="52" t="s">
        <v>128</v>
      </c>
    </row>
    <row r="113" spans="1:34" s="6" customFormat="1">
      <c r="A113" s="51">
        <v>108</v>
      </c>
      <c r="B113" s="51" t="s">
        <v>442</v>
      </c>
      <c r="C113" s="51" t="s">
        <v>2</v>
      </c>
      <c r="D113" s="51" t="s">
        <v>297</v>
      </c>
      <c r="E113" s="52" t="s">
        <v>268</v>
      </c>
      <c r="F113" s="55">
        <v>40000</v>
      </c>
      <c r="G113" s="55">
        <v>797.25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/>
      <c r="O113" s="55">
        <v>0</v>
      </c>
      <c r="P113" s="55">
        <v>0</v>
      </c>
      <c r="Q113" s="55">
        <v>797.25</v>
      </c>
      <c r="R113" s="55">
        <v>39202.75</v>
      </c>
      <c r="S113" s="52" t="s">
        <v>114</v>
      </c>
      <c r="T113" s="52" t="s">
        <v>128</v>
      </c>
    </row>
    <row r="114" spans="1:34" s="6" customFormat="1">
      <c r="A114" s="51">
        <v>109</v>
      </c>
      <c r="B114" s="51" t="s">
        <v>49</v>
      </c>
      <c r="C114" s="51" t="s">
        <v>2</v>
      </c>
      <c r="D114" s="51" t="s">
        <v>297</v>
      </c>
      <c r="E114" s="52" t="s">
        <v>268</v>
      </c>
      <c r="F114" s="55">
        <v>25000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/>
      <c r="O114" s="55">
        <v>0</v>
      </c>
      <c r="P114" s="55">
        <v>0</v>
      </c>
      <c r="Q114" s="55">
        <v>0</v>
      </c>
      <c r="R114" s="55">
        <v>25000</v>
      </c>
      <c r="S114" s="52" t="s">
        <v>114</v>
      </c>
      <c r="T114" s="52" t="s">
        <v>128</v>
      </c>
    </row>
    <row r="115" spans="1:34" s="6" customFormat="1">
      <c r="A115" s="51">
        <v>110</v>
      </c>
      <c r="B115" s="51" t="s">
        <v>134</v>
      </c>
      <c r="C115" s="51" t="s">
        <v>2</v>
      </c>
      <c r="D115" s="51" t="s">
        <v>297</v>
      </c>
      <c r="E115" s="52" t="s">
        <v>268</v>
      </c>
      <c r="F115" s="55">
        <v>30000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/>
      <c r="O115" s="55">
        <v>0</v>
      </c>
      <c r="P115" s="55">
        <v>0</v>
      </c>
      <c r="Q115" s="55">
        <v>0</v>
      </c>
      <c r="R115" s="55">
        <v>30000</v>
      </c>
      <c r="S115" s="52" t="s">
        <v>114</v>
      </c>
      <c r="T115" s="52" t="s">
        <v>128</v>
      </c>
    </row>
    <row r="116" spans="1:34" s="6" customFormat="1">
      <c r="A116" s="51">
        <v>111</v>
      </c>
      <c r="B116" s="51" t="s">
        <v>515</v>
      </c>
      <c r="C116" s="51" t="s">
        <v>2</v>
      </c>
      <c r="D116" s="51" t="s">
        <v>120</v>
      </c>
      <c r="E116" s="52" t="s">
        <v>268</v>
      </c>
      <c r="F116" s="55">
        <v>40000</v>
      </c>
      <c r="G116" s="55">
        <v>797.25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/>
      <c r="O116" s="55">
        <v>0</v>
      </c>
      <c r="P116" s="55">
        <v>0</v>
      </c>
      <c r="Q116" s="55">
        <v>797.25</v>
      </c>
      <c r="R116" s="55">
        <v>39202.75</v>
      </c>
      <c r="S116" s="52" t="s">
        <v>114</v>
      </c>
      <c r="T116" s="52" t="s">
        <v>128</v>
      </c>
    </row>
    <row r="117" spans="1:34" s="6" customFormat="1">
      <c r="A117" s="51">
        <v>112</v>
      </c>
      <c r="B117" s="51" t="s">
        <v>364</v>
      </c>
      <c r="C117" s="51" t="s">
        <v>220</v>
      </c>
      <c r="D117" s="51" t="s">
        <v>120</v>
      </c>
      <c r="E117" s="52" t="s">
        <v>268</v>
      </c>
      <c r="F117" s="55">
        <v>5117.5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/>
      <c r="O117" s="55">
        <v>0</v>
      </c>
      <c r="P117" s="55">
        <v>0</v>
      </c>
      <c r="Q117" s="55">
        <v>0</v>
      </c>
      <c r="R117" s="55">
        <v>5117.5</v>
      </c>
      <c r="S117" s="52" t="s">
        <v>114</v>
      </c>
      <c r="T117" s="52" t="s">
        <v>128</v>
      </c>
    </row>
    <row r="118" spans="1:34" s="6" customFormat="1">
      <c r="A118" s="51">
        <v>113</v>
      </c>
      <c r="B118" s="51" t="s">
        <v>159</v>
      </c>
      <c r="C118" s="51" t="s">
        <v>220</v>
      </c>
      <c r="D118" s="51" t="s">
        <v>120</v>
      </c>
      <c r="E118" s="52" t="s">
        <v>268</v>
      </c>
      <c r="F118" s="55">
        <v>5117.5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/>
      <c r="O118" s="55">
        <v>0</v>
      </c>
      <c r="P118" s="55">
        <v>0</v>
      </c>
      <c r="Q118" s="55">
        <v>0</v>
      </c>
      <c r="R118" s="55">
        <v>5117.5</v>
      </c>
      <c r="S118" s="52" t="s">
        <v>114</v>
      </c>
      <c r="T118" s="52" t="s">
        <v>127</v>
      </c>
    </row>
    <row r="119" spans="1:34" s="6" customFormat="1">
      <c r="A119" s="51">
        <v>114</v>
      </c>
      <c r="B119" s="51" t="s">
        <v>365</v>
      </c>
      <c r="C119" s="51" t="s">
        <v>220</v>
      </c>
      <c r="D119" s="51" t="s">
        <v>120</v>
      </c>
      <c r="E119" s="52" t="s">
        <v>268</v>
      </c>
      <c r="F119" s="55">
        <v>5117.5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/>
      <c r="O119" s="55">
        <v>0</v>
      </c>
      <c r="P119" s="55">
        <v>0</v>
      </c>
      <c r="Q119" s="55">
        <v>0</v>
      </c>
      <c r="R119" s="55">
        <v>5117.5</v>
      </c>
      <c r="S119" s="52" t="s">
        <v>114</v>
      </c>
      <c r="T119" s="52" t="s">
        <v>127</v>
      </c>
    </row>
    <row r="120" spans="1:34" s="6" customFormat="1">
      <c r="A120" s="51">
        <v>115</v>
      </c>
      <c r="B120" s="51" t="s">
        <v>160</v>
      </c>
      <c r="C120" s="51" t="s">
        <v>220</v>
      </c>
      <c r="D120" s="51" t="s">
        <v>120</v>
      </c>
      <c r="E120" s="52" t="s">
        <v>268</v>
      </c>
      <c r="F120" s="55">
        <v>5117.5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/>
      <c r="O120" s="55">
        <v>0</v>
      </c>
      <c r="P120" s="55">
        <v>0</v>
      </c>
      <c r="Q120" s="55">
        <v>0</v>
      </c>
      <c r="R120" s="55">
        <v>5117.5</v>
      </c>
      <c r="S120" s="52" t="s">
        <v>114</v>
      </c>
      <c r="T120" s="52" t="s">
        <v>127</v>
      </c>
    </row>
    <row r="121" spans="1:34" s="6" customFormat="1">
      <c r="A121" s="51">
        <v>116</v>
      </c>
      <c r="B121" s="51" t="s">
        <v>22</v>
      </c>
      <c r="C121" s="51" t="s">
        <v>2</v>
      </c>
      <c r="D121" s="51" t="s">
        <v>297</v>
      </c>
      <c r="E121" s="52" t="s">
        <v>268</v>
      </c>
      <c r="F121" s="55">
        <v>40000</v>
      </c>
      <c r="G121" s="55">
        <v>797.25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/>
      <c r="O121" s="55">
        <v>0</v>
      </c>
      <c r="P121" s="55">
        <v>1500</v>
      </c>
      <c r="Q121" s="55">
        <v>2297.25</v>
      </c>
      <c r="R121" s="55">
        <v>37702.75</v>
      </c>
      <c r="S121" s="52" t="s">
        <v>114</v>
      </c>
      <c r="T121" s="52" t="s">
        <v>128</v>
      </c>
    </row>
    <row r="122" spans="1:34" s="6" customFormat="1">
      <c r="A122" s="51">
        <v>117</v>
      </c>
      <c r="B122" s="51" t="s">
        <v>11</v>
      </c>
      <c r="C122" s="51" t="s">
        <v>2</v>
      </c>
      <c r="D122" s="51" t="s">
        <v>297</v>
      </c>
      <c r="E122" s="52" t="s">
        <v>268</v>
      </c>
      <c r="F122" s="55">
        <v>10000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/>
      <c r="O122" s="55">
        <v>0</v>
      </c>
      <c r="P122" s="55">
        <v>0</v>
      </c>
      <c r="Q122" s="55">
        <v>0</v>
      </c>
      <c r="R122" s="55">
        <v>10000</v>
      </c>
      <c r="S122" s="52" t="s">
        <v>114</v>
      </c>
      <c r="T122" s="52" t="s">
        <v>128</v>
      </c>
    </row>
    <row r="123" spans="1:34" s="6" customFormat="1">
      <c r="A123" s="51">
        <v>118</v>
      </c>
      <c r="B123" s="51" t="s">
        <v>237</v>
      </c>
      <c r="C123" s="51" t="s">
        <v>2</v>
      </c>
      <c r="D123" s="51" t="s">
        <v>120</v>
      </c>
      <c r="E123" s="52" t="s">
        <v>268</v>
      </c>
      <c r="F123" s="55">
        <v>10000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/>
      <c r="O123" s="55">
        <v>0</v>
      </c>
      <c r="P123" s="55">
        <v>0</v>
      </c>
      <c r="Q123" s="55">
        <v>0</v>
      </c>
      <c r="R123" s="55">
        <v>10000</v>
      </c>
      <c r="S123" s="52" t="s">
        <v>114</v>
      </c>
      <c r="T123" s="52" t="s">
        <v>128</v>
      </c>
    </row>
    <row r="124" spans="1:34" s="6" customFormat="1">
      <c r="A124" s="51">
        <v>119</v>
      </c>
      <c r="B124" s="51" t="s">
        <v>161</v>
      </c>
      <c r="C124" s="51" t="s">
        <v>220</v>
      </c>
      <c r="D124" s="51" t="s">
        <v>120</v>
      </c>
      <c r="E124" s="52" t="s">
        <v>268</v>
      </c>
      <c r="F124" s="55">
        <v>5117.5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/>
      <c r="O124" s="55">
        <v>0</v>
      </c>
      <c r="P124" s="55">
        <v>0</v>
      </c>
      <c r="Q124" s="55">
        <v>0</v>
      </c>
      <c r="R124" s="55">
        <v>5117.5</v>
      </c>
      <c r="S124" s="52" t="s">
        <v>114</v>
      </c>
      <c r="T124" s="52" t="s">
        <v>127</v>
      </c>
    </row>
    <row r="125" spans="1:34" s="6" customFormat="1">
      <c r="A125" s="51">
        <v>120</v>
      </c>
      <c r="B125" s="51" t="s">
        <v>162</v>
      </c>
      <c r="C125" s="51" t="s">
        <v>220</v>
      </c>
      <c r="D125" s="51" t="s">
        <v>120</v>
      </c>
      <c r="E125" s="52" t="s">
        <v>268</v>
      </c>
      <c r="F125" s="55">
        <v>5117.5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/>
      <c r="O125" s="55">
        <v>0</v>
      </c>
      <c r="P125" s="55">
        <v>0</v>
      </c>
      <c r="Q125" s="55">
        <v>0</v>
      </c>
      <c r="R125" s="55">
        <v>5117.5</v>
      </c>
      <c r="S125" s="52" t="s">
        <v>114</v>
      </c>
      <c r="T125" s="52" t="s">
        <v>127</v>
      </c>
    </row>
    <row r="126" spans="1:34" s="6" customFormat="1">
      <c r="A126" s="51">
        <v>121</v>
      </c>
      <c r="B126" s="51" t="s">
        <v>278</v>
      </c>
      <c r="C126" s="51" t="s">
        <v>2</v>
      </c>
      <c r="D126" s="51" t="s">
        <v>297</v>
      </c>
      <c r="E126" s="52" t="s">
        <v>268</v>
      </c>
      <c r="F126" s="55">
        <v>30000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/>
      <c r="O126" s="55">
        <v>0</v>
      </c>
      <c r="P126" s="55">
        <v>0</v>
      </c>
      <c r="Q126" s="55">
        <v>0</v>
      </c>
      <c r="R126" s="55">
        <v>30000</v>
      </c>
      <c r="S126" s="52" t="s">
        <v>114</v>
      </c>
      <c r="T126" s="52" t="s">
        <v>127</v>
      </c>
    </row>
    <row r="127" spans="1:34" s="6" customFormat="1">
      <c r="A127" s="51">
        <v>122</v>
      </c>
      <c r="B127" s="51" t="s">
        <v>141</v>
      </c>
      <c r="C127" s="51" t="s">
        <v>143</v>
      </c>
      <c r="D127" s="51" t="s">
        <v>297</v>
      </c>
      <c r="E127" s="52" t="s">
        <v>268</v>
      </c>
      <c r="F127" s="55">
        <v>130000</v>
      </c>
      <c r="G127" s="55">
        <v>21082.87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/>
      <c r="O127" s="55">
        <v>0</v>
      </c>
      <c r="P127" s="55">
        <v>0</v>
      </c>
      <c r="Q127" s="55">
        <v>21082.87</v>
      </c>
      <c r="R127" s="55">
        <v>108917.13</v>
      </c>
      <c r="S127" s="52" t="s">
        <v>114</v>
      </c>
      <c r="T127" s="52" t="s">
        <v>128</v>
      </c>
    </row>
    <row r="128" spans="1:34">
      <c r="A128" s="51">
        <v>123</v>
      </c>
      <c r="B128" s="51" t="s">
        <v>492</v>
      </c>
      <c r="C128" s="51" t="s">
        <v>220</v>
      </c>
      <c r="D128" s="51" t="s">
        <v>120</v>
      </c>
      <c r="E128" s="52" t="s">
        <v>268</v>
      </c>
      <c r="F128" s="55">
        <v>10000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/>
      <c r="O128" s="55">
        <v>0</v>
      </c>
      <c r="P128" s="55">
        <v>0</v>
      </c>
      <c r="Q128" s="55">
        <v>0</v>
      </c>
      <c r="R128" s="55">
        <v>10000</v>
      </c>
      <c r="S128" s="52" t="s">
        <v>114</v>
      </c>
      <c r="T128" s="52" t="s">
        <v>127</v>
      </c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>
      <c r="A129" s="51">
        <v>124</v>
      </c>
      <c r="B129" s="51" t="s">
        <v>136</v>
      </c>
      <c r="C129" s="51" t="s">
        <v>2</v>
      </c>
      <c r="D129" s="51" t="s">
        <v>120</v>
      </c>
      <c r="E129" s="52" t="s">
        <v>268</v>
      </c>
      <c r="F129" s="55">
        <v>15000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/>
      <c r="O129" s="55">
        <v>0</v>
      </c>
      <c r="P129" s="55">
        <v>0</v>
      </c>
      <c r="Q129" s="55">
        <v>0</v>
      </c>
      <c r="R129" s="55">
        <v>15000</v>
      </c>
      <c r="S129" s="52" t="s">
        <v>114</v>
      </c>
      <c r="T129" s="52" t="s">
        <v>128</v>
      </c>
    </row>
    <row r="130" spans="1:34">
      <c r="A130" s="51">
        <v>125</v>
      </c>
      <c r="B130" s="51" t="s">
        <v>163</v>
      </c>
      <c r="C130" s="51" t="s">
        <v>220</v>
      </c>
      <c r="D130" s="51" t="s">
        <v>120</v>
      </c>
      <c r="E130" s="52" t="s">
        <v>268</v>
      </c>
      <c r="F130" s="55">
        <v>5117.5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/>
      <c r="O130" s="55">
        <v>0</v>
      </c>
      <c r="P130" s="55">
        <v>0</v>
      </c>
      <c r="Q130" s="55">
        <v>0</v>
      </c>
      <c r="R130" s="55">
        <v>5117.5</v>
      </c>
      <c r="S130" s="52" t="s">
        <v>114</v>
      </c>
      <c r="T130" s="52" t="s">
        <v>127</v>
      </c>
    </row>
    <row r="131" spans="1:34" s="6" customFormat="1" ht="18.75" customHeight="1">
      <c r="A131" s="51">
        <v>126</v>
      </c>
      <c r="B131" s="51" t="s">
        <v>164</v>
      </c>
      <c r="C131" s="51" t="s">
        <v>220</v>
      </c>
      <c r="D131" s="51" t="s">
        <v>120</v>
      </c>
      <c r="E131" s="52" t="s">
        <v>268</v>
      </c>
      <c r="F131" s="55">
        <v>5117.5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/>
      <c r="O131" s="55">
        <v>0</v>
      </c>
      <c r="P131" s="55">
        <v>0</v>
      </c>
      <c r="Q131" s="55">
        <v>0</v>
      </c>
      <c r="R131" s="55">
        <v>5117.5</v>
      </c>
      <c r="S131" s="52" t="s">
        <v>114</v>
      </c>
      <c r="T131" s="52" t="s">
        <v>127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s="6" customFormat="1" ht="18.75" customHeight="1">
      <c r="A132" s="51">
        <v>127</v>
      </c>
      <c r="B132" s="51" t="s">
        <v>77</v>
      </c>
      <c r="C132" s="51" t="s">
        <v>2</v>
      </c>
      <c r="D132" s="51" t="s">
        <v>297</v>
      </c>
      <c r="E132" s="52" t="s">
        <v>268</v>
      </c>
      <c r="F132" s="55">
        <v>10000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/>
      <c r="O132" s="55">
        <v>0</v>
      </c>
      <c r="P132" s="55">
        <v>0</v>
      </c>
      <c r="Q132" s="55">
        <v>0</v>
      </c>
      <c r="R132" s="55">
        <v>10000</v>
      </c>
      <c r="S132" s="52" t="s">
        <v>114</v>
      </c>
      <c r="T132" s="52" t="s">
        <v>128</v>
      </c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s="6" customFormat="1" ht="18.75" customHeight="1">
      <c r="A133" s="51">
        <v>128</v>
      </c>
      <c r="B133" s="51" t="s">
        <v>254</v>
      </c>
      <c r="C133" s="51" t="s">
        <v>2</v>
      </c>
      <c r="D133" s="51" t="s">
        <v>298</v>
      </c>
      <c r="E133" s="52" t="s">
        <v>268</v>
      </c>
      <c r="F133" s="55">
        <v>9000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/>
      <c r="O133" s="55">
        <v>0</v>
      </c>
      <c r="P133" s="55">
        <v>0</v>
      </c>
      <c r="Q133" s="55">
        <v>0</v>
      </c>
      <c r="R133" s="55">
        <v>9000</v>
      </c>
      <c r="S133" s="52" t="s">
        <v>114</v>
      </c>
      <c r="T133" s="52" t="s">
        <v>128</v>
      </c>
    </row>
    <row r="134" spans="1:34" s="6" customFormat="1" ht="18.75" customHeight="1">
      <c r="A134" s="51">
        <v>129</v>
      </c>
      <c r="B134" s="51" t="s">
        <v>402</v>
      </c>
      <c r="C134" s="51" t="s">
        <v>2</v>
      </c>
      <c r="D134" s="51" t="s">
        <v>297</v>
      </c>
      <c r="E134" s="52" t="s">
        <v>268</v>
      </c>
      <c r="F134" s="55">
        <v>40000</v>
      </c>
      <c r="G134" s="55">
        <v>797.25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/>
      <c r="O134" s="55">
        <v>0</v>
      </c>
      <c r="P134" s="55">
        <v>0</v>
      </c>
      <c r="Q134" s="55">
        <v>797.25</v>
      </c>
      <c r="R134" s="55">
        <v>39202.75</v>
      </c>
      <c r="S134" s="52" t="s">
        <v>114</v>
      </c>
      <c r="T134" s="52" t="s">
        <v>128</v>
      </c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s="6" customFormat="1" ht="20.25" customHeight="1">
      <c r="A135" s="51">
        <v>130</v>
      </c>
      <c r="B135" s="51" t="s">
        <v>57</v>
      </c>
      <c r="C135" s="51" t="s">
        <v>2</v>
      </c>
      <c r="D135" s="51" t="s">
        <v>297</v>
      </c>
      <c r="E135" s="52" t="s">
        <v>268</v>
      </c>
      <c r="F135" s="55">
        <v>10000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0</v>
      </c>
      <c r="N135" s="55"/>
      <c r="O135" s="55">
        <v>0</v>
      </c>
      <c r="P135" s="55">
        <v>0</v>
      </c>
      <c r="Q135" s="55">
        <v>0</v>
      </c>
      <c r="R135" s="55">
        <v>10000</v>
      </c>
      <c r="S135" s="52" t="s">
        <v>114</v>
      </c>
      <c r="T135" s="52" t="s">
        <v>128</v>
      </c>
    </row>
    <row r="136" spans="1:34" s="6" customFormat="1" ht="18.75" customHeight="1">
      <c r="A136" s="51">
        <v>131</v>
      </c>
      <c r="B136" s="51" t="s">
        <v>403</v>
      </c>
      <c r="C136" s="51" t="s">
        <v>2</v>
      </c>
      <c r="D136" s="51" t="s">
        <v>297</v>
      </c>
      <c r="E136" s="52" t="s">
        <v>268</v>
      </c>
      <c r="F136" s="55">
        <v>27000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0</v>
      </c>
      <c r="N136" s="55"/>
      <c r="O136" s="55">
        <v>0</v>
      </c>
      <c r="P136" s="55">
        <v>0</v>
      </c>
      <c r="Q136" s="55">
        <v>0</v>
      </c>
      <c r="R136" s="55">
        <v>27000</v>
      </c>
      <c r="S136" s="52" t="s">
        <v>114</v>
      </c>
      <c r="T136" s="52" t="s">
        <v>128</v>
      </c>
    </row>
    <row r="137" spans="1:34" s="6" customFormat="1" ht="21.75" customHeight="1">
      <c r="A137" s="51">
        <v>132</v>
      </c>
      <c r="B137" s="51" t="s">
        <v>317</v>
      </c>
      <c r="C137" s="51" t="s">
        <v>2</v>
      </c>
      <c r="D137" s="51" t="s">
        <v>342</v>
      </c>
      <c r="E137" s="52" t="s">
        <v>268</v>
      </c>
      <c r="F137" s="55">
        <v>9000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/>
      <c r="O137" s="55">
        <v>0</v>
      </c>
      <c r="P137" s="55">
        <v>0</v>
      </c>
      <c r="Q137" s="55">
        <v>0</v>
      </c>
      <c r="R137" s="55">
        <v>9000</v>
      </c>
      <c r="S137" s="52" t="s">
        <v>114</v>
      </c>
      <c r="T137" s="52" t="s">
        <v>128</v>
      </c>
    </row>
    <row r="138" spans="1:34" s="6" customFormat="1" ht="20.25" customHeight="1">
      <c r="A138" s="51">
        <v>133</v>
      </c>
      <c r="B138" s="51" t="s">
        <v>521</v>
      </c>
      <c r="C138" s="51" t="s">
        <v>2</v>
      </c>
      <c r="D138" s="51" t="s">
        <v>120</v>
      </c>
      <c r="E138" s="52" t="s">
        <v>268</v>
      </c>
      <c r="F138" s="55">
        <v>130000</v>
      </c>
      <c r="G138" s="55">
        <v>21082.87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0</v>
      </c>
      <c r="N138" s="55"/>
      <c r="O138" s="55">
        <v>0</v>
      </c>
      <c r="P138" s="55">
        <v>0</v>
      </c>
      <c r="Q138" s="55">
        <v>21082.87</v>
      </c>
      <c r="R138" s="55">
        <v>108917.13</v>
      </c>
      <c r="S138" s="52" t="s">
        <v>114</v>
      </c>
      <c r="T138" s="52" t="s">
        <v>128</v>
      </c>
    </row>
    <row r="139" spans="1:34">
      <c r="A139" s="51">
        <v>134</v>
      </c>
      <c r="B139" s="51" t="s">
        <v>23</v>
      </c>
      <c r="C139" s="51" t="s">
        <v>2</v>
      </c>
      <c r="D139" s="51" t="s">
        <v>297</v>
      </c>
      <c r="E139" s="52" t="s">
        <v>268</v>
      </c>
      <c r="F139" s="55">
        <v>30000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/>
      <c r="O139" s="55">
        <v>0</v>
      </c>
      <c r="P139" s="55">
        <v>0</v>
      </c>
      <c r="Q139" s="55">
        <v>0</v>
      </c>
      <c r="R139" s="55">
        <v>30000</v>
      </c>
      <c r="S139" s="52" t="s">
        <v>114</v>
      </c>
      <c r="T139" s="52" t="s">
        <v>128</v>
      </c>
    </row>
    <row r="140" spans="1:34" s="6" customFormat="1" ht="21" customHeight="1">
      <c r="A140" s="51">
        <v>135</v>
      </c>
      <c r="B140" s="51" t="s">
        <v>318</v>
      </c>
      <c r="C140" s="51" t="s">
        <v>2</v>
      </c>
      <c r="D140" s="51" t="s">
        <v>343</v>
      </c>
      <c r="E140" s="52" t="s">
        <v>268</v>
      </c>
      <c r="F140" s="55">
        <v>9000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</v>
      </c>
      <c r="N140" s="55"/>
      <c r="O140" s="55">
        <v>0</v>
      </c>
      <c r="P140" s="55">
        <v>0</v>
      </c>
      <c r="Q140" s="55">
        <v>0</v>
      </c>
      <c r="R140" s="55">
        <v>9000</v>
      </c>
      <c r="S140" s="52" t="s">
        <v>114</v>
      </c>
      <c r="T140" s="52" t="s">
        <v>128</v>
      </c>
    </row>
    <row r="141" spans="1:34" s="6" customFormat="1" ht="19.5" customHeight="1">
      <c r="A141" s="51">
        <v>136</v>
      </c>
      <c r="B141" s="51" t="s">
        <v>165</v>
      </c>
      <c r="C141" s="51" t="s">
        <v>220</v>
      </c>
      <c r="D141" s="51" t="s">
        <v>120</v>
      </c>
      <c r="E141" s="52" t="s">
        <v>268</v>
      </c>
      <c r="F141" s="55">
        <v>5117.5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0</v>
      </c>
      <c r="N141" s="55"/>
      <c r="O141" s="55">
        <v>0</v>
      </c>
      <c r="P141" s="55">
        <v>0</v>
      </c>
      <c r="Q141" s="55">
        <v>0</v>
      </c>
      <c r="R141" s="55">
        <v>5117.5</v>
      </c>
      <c r="S141" s="52" t="s">
        <v>114</v>
      </c>
      <c r="T141" s="52" t="s">
        <v>128</v>
      </c>
    </row>
    <row r="142" spans="1:34" s="6" customFormat="1" ht="18.75" customHeight="1">
      <c r="A142" s="51">
        <v>137</v>
      </c>
      <c r="B142" s="51" t="s">
        <v>366</v>
      </c>
      <c r="C142" s="51" t="s">
        <v>220</v>
      </c>
      <c r="D142" s="51" t="s">
        <v>120</v>
      </c>
      <c r="E142" s="52" t="s">
        <v>268</v>
      </c>
      <c r="F142" s="55">
        <v>5117.5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/>
      <c r="O142" s="55">
        <v>0</v>
      </c>
      <c r="P142" s="55">
        <v>0</v>
      </c>
      <c r="Q142" s="55">
        <v>0</v>
      </c>
      <c r="R142" s="55">
        <v>5117.5</v>
      </c>
      <c r="S142" s="52" t="s">
        <v>114</v>
      </c>
      <c r="T142" s="52" t="s">
        <v>128</v>
      </c>
    </row>
    <row r="143" spans="1:34" s="6" customFormat="1" ht="21" customHeight="1">
      <c r="A143" s="51">
        <v>138</v>
      </c>
      <c r="B143" s="51" t="s">
        <v>522</v>
      </c>
      <c r="C143" s="51" t="s">
        <v>2</v>
      </c>
      <c r="D143" s="51" t="s">
        <v>297</v>
      </c>
      <c r="E143" s="52" t="s">
        <v>268</v>
      </c>
      <c r="F143" s="55">
        <v>20000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>
        <v>0</v>
      </c>
      <c r="N143" s="55"/>
      <c r="O143" s="55">
        <v>0</v>
      </c>
      <c r="P143" s="55">
        <v>0</v>
      </c>
      <c r="Q143" s="55">
        <v>0</v>
      </c>
      <c r="R143" s="55">
        <v>20000</v>
      </c>
      <c r="S143" s="52" t="s">
        <v>114</v>
      </c>
      <c r="T143" s="52" t="s">
        <v>128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s="6" customFormat="1" ht="21" customHeight="1">
      <c r="A144" s="51">
        <v>139</v>
      </c>
      <c r="B144" s="51" t="s">
        <v>73</v>
      </c>
      <c r="C144" s="51" t="s">
        <v>2</v>
      </c>
      <c r="D144" s="51" t="s">
        <v>297</v>
      </c>
      <c r="E144" s="52" t="s">
        <v>268</v>
      </c>
      <c r="F144" s="55">
        <v>20000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/>
      <c r="O144" s="55">
        <v>0</v>
      </c>
      <c r="P144" s="55">
        <v>0</v>
      </c>
      <c r="Q144" s="55">
        <v>0</v>
      </c>
      <c r="R144" s="55">
        <v>20000</v>
      </c>
      <c r="S144" s="52" t="s">
        <v>114</v>
      </c>
      <c r="T144" s="52" t="s">
        <v>128</v>
      </c>
    </row>
    <row r="145" spans="1:34" s="6" customFormat="1" ht="21.75" customHeight="1">
      <c r="A145" s="51">
        <v>140</v>
      </c>
      <c r="B145" s="51" t="s">
        <v>443</v>
      </c>
      <c r="C145" s="51" t="s">
        <v>2</v>
      </c>
      <c r="D145" s="51" t="s">
        <v>482</v>
      </c>
      <c r="E145" s="52" t="s">
        <v>268</v>
      </c>
      <c r="F145" s="55">
        <v>20000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/>
      <c r="O145" s="55">
        <v>0</v>
      </c>
      <c r="P145" s="55">
        <v>0</v>
      </c>
      <c r="Q145" s="55">
        <v>0</v>
      </c>
      <c r="R145" s="55">
        <v>20000</v>
      </c>
      <c r="S145" s="52" t="s">
        <v>114</v>
      </c>
      <c r="T145" s="52" t="s">
        <v>128</v>
      </c>
    </row>
    <row r="146" spans="1:34" s="6" customFormat="1" ht="21.75" customHeight="1">
      <c r="A146" s="51">
        <v>141</v>
      </c>
      <c r="B146" s="51" t="s">
        <v>166</v>
      </c>
      <c r="C146" s="51" t="s">
        <v>220</v>
      </c>
      <c r="D146" s="51" t="s">
        <v>120</v>
      </c>
      <c r="E146" s="52" t="s">
        <v>268</v>
      </c>
      <c r="F146" s="55">
        <v>5117.5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/>
      <c r="O146" s="55">
        <v>0</v>
      </c>
      <c r="P146" s="55">
        <v>0</v>
      </c>
      <c r="Q146" s="55">
        <v>0</v>
      </c>
      <c r="R146" s="55">
        <v>5117.5</v>
      </c>
      <c r="S146" s="52" t="s">
        <v>114</v>
      </c>
      <c r="T146" s="52" t="s">
        <v>127</v>
      </c>
    </row>
    <row r="147" spans="1:34" s="6" customFormat="1" ht="18.75" customHeight="1">
      <c r="A147" s="51">
        <v>142</v>
      </c>
      <c r="B147" s="51" t="s">
        <v>444</v>
      </c>
      <c r="C147" s="51" t="s">
        <v>2</v>
      </c>
      <c r="D147" s="51" t="s">
        <v>340</v>
      </c>
      <c r="E147" s="52" t="s">
        <v>268</v>
      </c>
      <c r="F147" s="55">
        <v>20000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/>
      <c r="O147" s="55">
        <v>0</v>
      </c>
      <c r="P147" s="55">
        <v>0</v>
      </c>
      <c r="Q147" s="55">
        <v>0</v>
      </c>
      <c r="R147" s="55">
        <v>20000</v>
      </c>
      <c r="S147" s="52" t="s">
        <v>114</v>
      </c>
      <c r="T147" s="52" t="s">
        <v>128</v>
      </c>
    </row>
    <row r="148" spans="1:34" s="6" customFormat="1" ht="18.75" customHeight="1">
      <c r="A148" s="51">
        <v>143</v>
      </c>
      <c r="B148" s="51" t="s">
        <v>445</v>
      </c>
      <c r="C148" s="51" t="s">
        <v>2</v>
      </c>
      <c r="D148" s="51" t="s">
        <v>297</v>
      </c>
      <c r="E148" s="52" t="s">
        <v>268</v>
      </c>
      <c r="F148" s="55">
        <v>140000</v>
      </c>
      <c r="G148" s="55">
        <v>23582.87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/>
      <c r="O148" s="55">
        <v>0</v>
      </c>
      <c r="P148" s="55">
        <v>0</v>
      </c>
      <c r="Q148" s="55">
        <v>23582.87</v>
      </c>
      <c r="R148" s="55">
        <v>116417.13</v>
      </c>
      <c r="S148" s="52" t="s">
        <v>114</v>
      </c>
      <c r="T148" s="52" t="s">
        <v>128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s="6" customFormat="1" ht="19.5" customHeight="1">
      <c r="A149" s="51">
        <v>144</v>
      </c>
      <c r="B149" s="51" t="s">
        <v>537</v>
      </c>
      <c r="C149" s="51" t="s">
        <v>2</v>
      </c>
      <c r="D149" s="51" t="s">
        <v>302</v>
      </c>
      <c r="E149" s="52" t="s">
        <v>268</v>
      </c>
      <c r="F149" s="55">
        <v>20000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/>
      <c r="O149" s="55">
        <v>0</v>
      </c>
      <c r="P149" s="55">
        <v>0</v>
      </c>
      <c r="Q149" s="55">
        <v>0</v>
      </c>
      <c r="R149" s="55">
        <v>20000</v>
      </c>
      <c r="S149" s="52" t="s">
        <v>114</v>
      </c>
      <c r="T149" s="52" t="s">
        <v>128</v>
      </c>
    </row>
    <row r="150" spans="1:34" s="6" customFormat="1" ht="19.5" customHeight="1">
      <c r="A150" s="51">
        <v>145</v>
      </c>
      <c r="B150" s="51" t="s">
        <v>231</v>
      </c>
      <c r="C150" s="51" t="s">
        <v>2</v>
      </c>
      <c r="D150" s="51" t="s">
        <v>120</v>
      </c>
      <c r="E150" s="52" t="s">
        <v>268</v>
      </c>
      <c r="F150" s="55">
        <v>5117.5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0</v>
      </c>
      <c r="N150" s="55"/>
      <c r="O150" s="55">
        <v>0</v>
      </c>
      <c r="P150" s="55">
        <v>0</v>
      </c>
      <c r="Q150" s="55">
        <v>0</v>
      </c>
      <c r="R150" s="55">
        <v>5117.5</v>
      </c>
      <c r="S150" s="52" t="s">
        <v>114</v>
      </c>
      <c r="T150" s="52" t="s">
        <v>128</v>
      </c>
    </row>
    <row r="151" spans="1:34" s="6" customFormat="1" ht="21" customHeight="1">
      <c r="A151" s="51">
        <v>146</v>
      </c>
      <c r="B151" s="51" t="s">
        <v>47</v>
      </c>
      <c r="C151" s="51" t="s">
        <v>2</v>
      </c>
      <c r="D151" s="51" t="s">
        <v>297</v>
      </c>
      <c r="E151" s="52" t="s">
        <v>268</v>
      </c>
      <c r="F151" s="55">
        <v>15000</v>
      </c>
      <c r="G151" s="55">
        <v>0</v>
      </c>
      <c r="H151" s="55">
        <v>0</v>
      </c>
      <c r="I151" s="55">
        <v>0</v>
      </c>
      <c r="J151" s="55">
        <v>0</v>
      </c>
      <c r="K151" s="55">
        <v>0</v>
      </c>
      <c r="L151" s="55">
        <v>0</v>
      </c>
      <c r="M151" s="55">
        <v>0</v>
      </c>
      <c r="N151" s="55"/>
      <c r="O151" s="55">
        <v>0</v>
      </c>
      <c r="P151" s="55">
        <v>4535.3</v>
      </c>
      <c r="Q151" s="55">
        <v>4535.3</v>
      </c>
      <c r="R151" s="55">
        <v>10464.700000000001</v>
      </c>
      <c r="S151" s="52" t="s">
        <v>114</v>
      </c>
      <c r="T151" s="52" t="s">
        <v>128</v>
      </c>
    </row>
    <row r="152" spans="1:34" s="6" customFormat="1" ht="18.75" customHeight="1">
      <c r="A152" s="51">
        <v>147</v>
      </c>
      <c r="B152" s="51" t="s">
        <v>446</v>
      </c>
      <c r="C152" s="51" t="s">
        <v>2</v>
      </c>
      <c r="D152" s="51" t="s">
        <v>297</v>
      </c>
      <c r="E152" s="52" t="s">
        <v>268</v>
      </c>
      <c r="F152" s="55">
        <v>30000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0</v>
      </c>
      <c r="N152" s="55"/>
      <c r="O152" s="55">
        <v>0</v>
      </c>
      <c r="P152" s="55">
        <v>0</v>
      </c>
      <c r="Q152" s="55">
        <v>0</v>
      </c>
      <c r="R152" s="55">
        <v>30000</v>
      </c>
      <c r="S152" s="52" t="s">
        <v>114</v>
      </c>
      <c r="T152" s="52" t="s">
        <v>128</v>
      </c>
    </row>
    <row r="153" spans="1:34" s="6" customFormat="1" ht="20.25" customHeight="1">
      <c r="A153" s="51">
        <v>148</v>
      </c>
      <c r="B153" s="51" t="s">
        <v>523</v>
      </c>
      <c r="C153" s="51" t="s">
        <v>2</v>
      </c>
      <c r="D153" s="51" t="s">
        <v>297</v>
      </c>
      <c r="E153" s="52" t="s">
        <v>268</v>
      </c>
      <c r="F153" s="55">
        <v>15000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  <c r="L153" s="55">
        <v>0</v>
      </c>
      <c r="M153" s="55">
        <v>0</v>
      </c>
      <c r="N153" s="55"/>
      <c r="O153" s="55">
        <v>0</v>
      </c>
      <c r="P153" s="55">
        <v>0</v>
      </c>
      <c r="Q153" s="55">
        <v>0</v>
      </c>
      <c r="R153" s="55">
        <v>15000</v>
      </c>
      <c r="S153" s="52" t="s">
        <v>114</v>
      </c>
      <c r="T153" s="52" t="s">
        <v>128</v>
      </c>
    </row>
    <row r="154" spans="1:34" s="6" customFormat="1" ht="18.75" customHeight="1">
      <c r="A154" s="51">
        <v>149</v>
      </c>
      <c r="B154" s="51" t="s">
        <v>447</v>
      </c>
      <c r="C154" s="51" t="s">
        <v>2</v>
      </c>
      <c r="D154" s="51" t="s">
        <v>297</v>
      </c>
      <c r="E154" s="52" t="s">
        <v>268</v>
      </c>
      <c r="F154" s="55">
        <v>40000</v>
      </c>
      <c r="G154" s="55">
        <v>797.25</v>
      </c>
      <c r="H154" s="55">
        <v>0</v>
      </c>
      <c r="I154" s="55">
        <v>0</v>
      </c>
      <c r="J154" s="55">
        <v>0</v>
      </c>
      <c r="K154" s="55">
        <v>0</v>
      </c>
      <c r="L154" s="55">
        <v>0</v>
      </c>
      <c r="M154" s="55">
        <v>0</v>
      </c>
      <c r="N154" s="55"/>
      <c r="O154" s="55">
        <v>0</v>
      </c>
      <c r="P154" s="55">
        <v>0</v>
      </c>
      <c r="Q154" s="55">
        <v>797.25</v>
      </c>
      <c r="R154" s="55">
        <v>39202.75</v>
      </c>
      <c r="S154" s="52" t="s">
        <v>114</v>
      </c>
      <c r="T154" s="52" t="s">
        <v>128</v>
      </c>
    </row>
    <row r="155" spans="1:34" s="6" customFormat="1" ht="19.5" customHeight="1">
      <c r="A155" s="51">
        <v>150</v>
      </c>
      <c r="B155" s="51" t="s">
        <v>448</v>
      </c>
      <c r="C155" s="51" t="s">
        <v>2</v>
      </c>
      <c r="D155" s="51" t="s">
        <v>343</v>
      </c>
      <c r="E155" s="52" t="s">
        <v>268</v>
      </c>
      <c r="F155" s="55">
        <v>25000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</v>
      </c>
      <c r="N155" s="55"/>
      <c r="O155" s="55">
        <v>0</v>
      </c>
      <c r="P155" s="55">
        <v>0</v>
      </c>
      <c r="Q155" s="55">
        <v>0</v>
      </c>
      <c r="R155" s="55">
        <v>25000</v>
      </c>
      <c r="S155" s="52" t="s">
        <v>114</v>
      </c>
      <c r="T155" s="52" t="s">
        <v>128</v>
      </c>
    </row>
    <row r="156" spans="1:34" s="6" customFormat="1" ht="18" customHeight="1">
      <c r="A156" s="51">
        <v>151</v>
      </c>
      <c r="B156" s="51" t="s">
        <v>404</v>
      </c>
      <c r="C156" s="51" t="s">
        <v>2</v>
      </c>
      <c r="D156" s="51" t="s">
        <v>297</v>
      </c>
      <c r="E156" s="52" t="s">
        <v>268</v>
      </c>
      <c r="F156" s="55">
        <v>40000</v>
      </c>
      <c r="G156" s="55">
        <v>797.25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0</v>
      </c>
      <c r="N156" s="55"/>
      <c r="O156" s="55">
        <v>0</v>
      </c>
      <c r="P156" s="55">
        <v>0</v>
      </c>
      <c r="Q156" s="55">
        <v>797.25</v>
      </c>
      <c r="R156" s="55">
        <v>39202.75</v>
      </c>
      <c r="S156" s="52" t="s">
        <v>114</v>
      </c>
      <c r="T156" s="52" t="s">
        <v>128</v>
      </c>
    </row>
    <row r="157" spans="1:34" s="6" customFormat="1" ht="20.25" customHeight="1">
      <c r="A157" s="51">
        <v>152</v>
      </c>
      <c r="B157" s="51" t="s">
        <v>405</v>
      </c>
      <c r="C157" s="51" t="s">
        <v>2</v>
      </c>
      <c r="D157" s="51" t="s">
        <v>297</v>
      </c>
      <c r="E157" s="52" t="s">
        <v>268</v>
      </c>
      <c r="F157" s="55">
        <v>30000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/>
      <c r="O157" s="55">
        <v>0</v>
      </c>
      <c r="P157" s="55">
        <v>0</v>
      </c>
      <c r="Q157" s="55">
        <v>0</v>
      </c>
      <c r="R157" s="55">
        <v>30000</v>
      </c>
      <c r="S157" s="52" t="s">
        <v>114</v>
      </c>
      <c r="T157" s="52" t="s">
        <v>128</v>
      </c>
    </row>
    <row r="158" spans="1:34" s="6" customFormat="1" ht="18.75" customHeight="1">
      <c r="A158" s="51">
        <v>153</v>
      </c>
      <c r="B158" s="51" t="s">
        <v>269</v>
      </c>
      <c r="C158" s="51" t="s">
        <v>2</v>
      </c>
      <c r="D158" s="51" t="s">
        <v>297</v>
      </c>
      <c r="E158" s="52" t="s">
        <v>268</v>
      </c>
      <c r="F158" s="55">
        <v>25000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/>
      <c r="O158" s="55">
        <v>0</v>
      </c>
      <c r="P158" s="55">
        <v>0</v>
      </c>
      <c r="Q158" s="55">
        <v>0</v>
      </c>
      <c r="R158" s="55">
        <v>25000</v>
      </c>
      <c r="S158" s="52" t="s">
        <v>114</v>
      </c>
      <c r="T158" s="52" t="s">
        <v>128</v>
      </c>
    </row>
    <row r="159" spans="1:34" s="6" customFormat="1" ht="20.25" customHeight="1">
      <c r="A159" s="51">
        <v>154</v>
      </c>
      <c r="B159" s="51" t="s">
        <v>502</v>
      </c>
      <c r="C159" s="51" t="s">
        <v>220</v>
      </c>
      <c r="D159" s="51" t="s">
        <v>120</v>
      </c>
      <c r="E159" s="52" t="s">
        <v>268</v>
      </c>
      <c r="F159" s="55">
        <v>10000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0</v>
      </c>
      <c r="N159" s="55"/>
      <c r="O159" s="55">
        <v>0</v>
      </c>
      <c r="P159" s="55">
        <v>0</v>
      </c>
      <c r="Q159" s="55">
        <v>0</v>
      </c>
      <c r="R159" s="55">
        <v>10000</v>
      </c>
      <c r="S159" s="52" t="s">
        <v>114</v>
      </c>
      <c r="T159" s="52" t="s">
        <v>128</v>
      </c>
    </row>
    <row r="160" spans="1:34" s="6" customFormat="1" ht="19.5" customHeight="1">
      <c r="A160" s="51">
        <v>155</v>
      </c>
      <c r="B160" s="51" t="s">
        <v>367</v>
      </c>
      <c r="C160" s="51" t="s">
        <v>220</v>
      </c>
      <c r="D160" s="51" t="s">
        <v>120</v>
      </c>
      <c r="E160" s="52" t="s">
        <v>268</v>
      </c>
      <c r="F160" s="55">
        <v>5117.5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</v>
      </c>
      <c r="N160" s="55"/>
      <c r="O160" s="55">
        <v>0</v>
      </c>
      <c r="P160" s="55">
        <v>0</v>
      </c>
      <c r="Q160" s="55">
        <v>0</v>
      </c>
      <c r="R160" s="55">
        <v>5117.5</v>
      </c>
      <c r="S160" s="52" t="s">
        <v>114</v>
      </c>
      <c r="T160" s="52" t="s">
        <v>128</v>
      </c>
    </row>
    <row r="161" spans="1:34" s="6" customFormat="1" ht="21" customHeight="1">
      <c r="A161" s="51">
        <v>156</v>
      </c>
      <c r="B161" s="51" t="s">
        <v>368</v>
      </c>
      <c r="C161" s="51" t="s">
        <v>2</v>
      </c>
      <c r="D161" s="51" t="s">
        <v>297</v>
      </c>
      <c r="E161" s="52" t="s">
        <v>268</v>
      </c>
      <c r="F161" s="55">
        <v>35000</v>
      </c>
      <c r="G161" s="55">
        <v>47.25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</v>
      </c>
      <c r="N161" s="55"/>
      <c r="O161" s="55">
        <v>0</v>
      </c>
      <c r="P161" s="55">
        <v>0</v>
      </c>
      <c r="Q161" s="55">
        <v>47.25</v>
      </c>
      <c r="R161" s="55">
        <v>34952.75</v>
      </c>
      <c r="S161" s="52" t="s">
        <v>114</v>
      </c>
      <c r="T161" s="52" t="s">
        <v>128</v>
      </c>
    </row>
    <row r="162" spans="1:34" s="6" customFormat="1" ht="18.75" customHeight="1">
      <c r="A162" s="51">
        <v>157</v>
      </c>
      <c r="B162" s="51" t="s">
        <v>369</v>
      </c>
      <c r="C162" s="51" t="s">
        <v>220</v>
      </c>
      <c r="D162" s="51" t="s">
        <v>120</v>
      </c>
      <c r="E162" s="52" t="s">
        <v>268</v>
      </c>
      <c r="F162" s="55">
        <v>5117.5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/>
      <c r="O162" s="55">
        <v>0</v>
      </c>
      <c r="P162" s="55">
        <v>0</v>
      </c>
      <c r="Q162" s="55">
        <v>0</v>
      </c>
      <c r="R162" s="55">
        <v>5117.5</v>
      </c>
      <c r="S162" s="52" t="s">
        <v>114</v>
      </c>
      <c r="T162" s="52" t="s">
        <v>127</v>
      </c>
    </row>
    <row r="163" spans="1:34" s="6" customFormat="1" ht="18.75" customHeight="1">
      <c r="A163" s="51">
        <v>158</v>
      </c>
      <c r="B163" s="51" t="s">
        <v>449</v>
      </c>
      <c r="C163" s="51" t="s">
        <v>2</v>
      </c>
      <c r="D163" s="51" t="s">
        <v>297</v>
      </c>
      <c r="E163" s="52" t="s">
        <v>268</v>
      </c>
      <c r="F163" s="55">
        <v>40000</v>
      </c>
      <c r="G163" s="55">
        <v>797.25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>
        <v>0</v>
      </c>
      <c r="N163" s="55"/>
      <c r="O163" s="55">
        <v>0</v>
      </c>
      <c r="P163" s="55">
        <v>0</v>
      </c>
      <c r="Q163" s="55">
        <v>797.25</v>
      </c>
      <c r="R163" s="55">
        <v>39202.75</v>
      </c>
      <c r="S163" s="52" t="s">
        <v>114</v>
      </c>
      <c r="T163" s="52" t="s">
        <v>128</v>
      </c>
    </row>
    <row r="164" spans="1:34" s="6" customFormat="1" ht="18" customHeight="1">
      <c r="A164" s="51">
        <v>159</v>
      </c>
      <c r="B164" s="51" t="s">
        <v>493</v>
      </c>
      <c r="C164" s="51" t="s">
        <v>220</v>
      </c>
      <c r="D164" s="51" t="s">
        <v>120</v>
      </c>
      <c r="E164" s="52" t="s">
        <v>268</v>
      </c>
      <c r="F164" s="55">
        <v>10000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>
        <v>0</v>
      </c>
      <c r="N164" s="55"/>
      <c r="O164" s="55">
        <v>0</v>
      </c>
      <c r="P164" s="55">
        <v>0</v>
      </c>
      <c r="Q164" s="55">
        <v>0</v>
      </c>
      <c r="R164" s="55">
        <v>10000</v>
      </c>
      <c r="S164" s="52" t="s">
        <v>114</v>
      </c>
      <c r="T164" s="52" t="s">
        <v>127</v>
      </c>
    </row>
    <row r="165" spans="1:34" s="6" customFormat="1">
      <c r="A165" s="51">
        <v>160</v>
      </c>
      <c r="B165" s="51" t="s">
        <v>494</v>
      </c>
      <c r="C165" s="51" t="s">
        <v>220</v>
      </c>
      <c r="D165" s="51" t="s">
        <v>120</v>
      </c>
      <c r="E165" s="52" t="s">
        <v>268</v>
      </c>
      <c r="F165" s="55">
        <v>10000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0</v>
      </c>
      <c r="N165" s="55"/>
      <c r="O165" s="55">
        <v>0</v>
      </c>
      <c r="P165" s="55">
        <v>0</v>
      </c>
      <c r="Q165" s="55">
        <v>0</v>
      </c>
      <c r="R165" s="55">
        <v>10000</v>
      </c>
      <c r="S165" s="52" t="s">
        <v>114</v>
      </c>
      <c r="T165" s="52" t="s">
        <v>127</v>
      </c>
    </row>
    <row r="166" spans="1:34" s="6" customFormat="1">
      <c r="A166" s="51">
        <v>161</v>
      </c>
      <c r="B166" s="51" t="s">
        <v>370</v>
      </c>
      <c r="C166" s="51" t="s">
        <v>220</v>
      </c>
      <c r="D166" s="51" t="s">
        <v>120</v>
      </c>
      <c r="E166" s="52" t="s">
        <v>268</v>
      </c>
      <c r="F166" s="55">
        <v>5117.5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/>
      <c r="O166" s="55">
        <v>0</v>
      </c>
      <c r="P166" s="55">
        <v>0</v>
      </c>
      <c r="Q166" s="55">
        <v>0</v>
      </c>
      <c r="R166" s="55">
        <v>5117.5</v>
      </c>
      <c r="S166" s="52" t="s">
        <v>114</v>
      </c>
      <c r="T166" s="52" t="s">
        <v>127</v>
      </c>
    </row>
    <row r="167" spans="1:34" s="6" customFormat="1">
      <c r="A167" s="51">
        <v>162</v>
      </c>
      <c r="B167" s="51" t="s">
        <v>279</v>
      </c>
      <c r="C167" s="51" t="s">
        <v>2</v>
      </c>
      <c r="D167" s="51" t="s">
        <v>297</v>
      </c>
      <c r="E167" s="52" t="s">
        <v>268</v>
      </c>
      <c r="F167" s="55">
        <v>5000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0</v>
      </c>
      <c r="N167" s="55"/>
      <c r="O167" s="55">
        <v>0</v>
      </c>
      <c r="P167" s="55">
        <v>0</v>
      </c>
      <c r="Q167" s="55">
        <v>0</v>
      </c>
      <c r="R167" s="55">
        <v>5000</v>
      </c>
      <c r="S167" s="52" t="s">
        <v>114</v>
      </c>
      <c r="T167" s="52" t="s">
        <v>127</v>
      </c>
    </row>
    <row r="168" spans="1:34" s="6" customFormat="1">
      <c r="A168" s="51">
        <v>163</v>
      </c>
      <c r="B168" s="51" t="s">
        <v>34</v>
      </c>
      <c r="C168" s="51" t="s">
        <v>2</v>
      </c>
      <c r="D168" s="51" t="s">
        <v>297</v>
      </c>
      <c r="E168" s="52" t="s">
        <v>268</v>
      </c>
      <c r="F168" s="55">
        <v>25000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>
        <v>0</v>
      </c>
      <c r="N168" s="55"/>
      <c r="O168" s="55">
        <v>0</v>
      </c>
      <c r="P168" s="55">
        <v>0</v>
      </c>
      <c r="Q168" s="55">
        <v>0</v>
      </c>
      <c r="R168" s="55">
        <v>25000</v>
      </c>
      <c r="S168" s="52" t="s">
        <v>114</v>
      </c>
      <c r="T168" s="52" t="s">
        <v>127</v>
      </c>
    </row>
    <row r="169" spans="1:34" s="6" customFormat="1">
      <c r="A169" s="51">
        <v>164</v>
      </c>
      <c r="B169" s="51" t="s">
        <v>280</v>
      </c>
      <c r="C169" s="51" t="s">
        <v>2</v>
      </c>
      <c r="D169" s="51" t="s">
        <v>297</v>
      </c>
      <c r="E169" s="52" t="s">
        <v>268</v>
      </c>
      <c r="F169" s="55">
        <v>25000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/>
      <c r="O169" s="55">
        <v>0</v>
      </c>
      <c r="P169" s="55">
        <v>0</v>
      </c>
      <c r="Q169" s="55">
        <v>0</v>
      </c>
      <c r="R169" s="55">
        <v>25000</v>
      </c>
      <c r="S169" s="52" t="s">
        <v>114</v>
      </c>
      <c r="T169" s="52" t="s">
        <v>128</v>
      </c>
    </row>
    <row r="170" spans="1:34" s="6" customFormat="1">
      <c r="A170" s="51">
        <v>165</v>
      </c>
      <c r="B170" s="51" t="s">
        <v>371</v>
      </c>
      <c r="C170" s="51" t="s">
        <v>220</v>
      </c>
      <c r="D170" s="51" t="s">
        <v>120</v>
      </c>
      <c r="E170" s="52" t="s">
        <v>268</v>
      </c>
      <c r="F170" s="55">
        <v>5117.5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>
        <v>0</v>
      </c>
      <c r="M170" s="55">
        <v>0</v>
      </c>
      <c r="N170" s="55"/>
      <c r="O170" s="55">
        <v>0</v>
      </c>
      <c r="P170" s="55">
        <v>0</v>
      </c>
      <c r="Q170" s="55">
        <v>0</v>
      </c>
      <c r="R170" s="55">
        <v>5117.5</v>
      </c>
      <c r="S170" s="52" t="s">
        <v>114</v>
      </c>
      <c r="T170" s="52" t="s">
        <v>127</v>
      </c>
    </row>
    <row r="171" spans="1:34" s="6" customFormat="1">
      <c r="A171" s="51">
        <v>166</v>
      </c>
      <c r="B171" s="51" t="s">
        <v>132</v>
      </c>
      <c r="C171" s="51" t="s">
        <v>2</v>
      </c>
      <c r="D171" s="51" t="s">
        <v>297</v>
      </c>
      <c r="E171" s="52" t="s">
        <v>268</v>
      </c>
      <c r="F171" s="55">
        <v>20000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0</v>
      </c>
      <c r="M171" s="55">
        <v>0</v>
      </c>
      <c r="N171" s="55"/>
      <c r="O171" s="55">
        <v>0</v>
      </c>
      <c r="P171" s="55">
        <v>0</v>
      </c>
      <c r="Q171" s="55">
        <v>0</v>
      </c>
      <c r="R171" s="55">
        <v>20000</v>
      </c>
      <c r="S171" s="52" t="s">
        <v>114</v>
      </c>
      <c r="T171" s="52" t="s">
        <v>128</v>
      </c>
    </row>
    <row r="172" spans="1:34" s="6" customFormat="1">
      <c r="A172" s="51">
        <v>167</v>
      </c>
      <c r="B172" s="51" t="s">
        <v>406</v>
      </c>
      <c r="C172" s="51" t="s">
        <v>2</v>
      </c>
      <c r="D172" s="51" t="s">
        <v>297</v>
      </c>
      <c r="E172" s="52" t="s">
        <v>268</v>
      </c>
      <c r="F172" s="55">
        <v>30000</v>
      </c>
      <c r="G172" s="55">
        <v>0</v>
      </c>
      <c r="H172" s="55">
        <v>0</v>
      </c>
      <c r="I172" s="55">
        <v>0</v>
      </c>
      <c r="J172" s="55">
        <v>0</v>
      </c>
      <c r="K172" s="55">
        <v>0</v>
      </c>
      <c r="L172" s="55">
        <v>0</v>
      </c>
      <c r="M172" s="55">
        <v>0</v>
      </c>
      <c r="N172" s="55"/>
      <c r="O172" s="55">
        <v>0</v>
      </c>
      <c r="P172" s="55">
        <v>0</v>
      </c>
      <c r="Q172" s="55">
        <v>0</v>
      </c>
      <c r="R172" s="55">
        <v>30000</v>
      </c>
      <c r="S172" s="52" t="s">
        <v>114</v>
      </c>
      <c r="T172" s="52" t="s">
        <v>128</v>
      </c>
    </row>
    <row r="173" spans="1:34" s="6" customFormat="1">
      <c r="A173" s="51">
        <v>168</v>
      </c>
      <c r="B173" s="51" t="s">
        <v>450</v>
      </c>
      <c r="C173" s="51" t="s">
        <v>2</v>
      </c>
      <c r="D173" s="51" t="s">
        <v>340</v>
      </c>
      <c r="E173" s="52" t="s">
        <v>268</v>
      </c>
      <c r="F173" s="55">
        <v>20000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/>
      <c r="O173" s="55">
        <v>0</v>
      </c>
      <c r="P173" s="55">
        <v>0</v>
      </c>
      <c r="Q173" s="55">
        <v>0</v>
      </c>
      <c r="R173" s="55">
        <v>20000</v>
      </c>
      <c r="S173" s="52" t="s">
        <v>114</v>
      </c>
      <c r="T173" s="52" t="s">
        <v>128</v>
      </c>
    </row>
    <row r="174" spans="1:34" s="6" customFormat="1">
      <c r="A174" s="51">
        <v>169</v>
      </c>
      <c r="B174" s="51" t="s">
        <v>281</v>
      </c>
      <c r="C174" s="51" t="s">
        <v>2</v>
      </c>
      <c r="D174" s="51" t="s">
        <v>297</v>
      </c>
      <c r="E174" s="52" t="s">
        <v>268</v>
      </c>
      <c r="F174" s="55">
        <v>30000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/>
      <c r="O174" s="55">
        <v>0</v>
      </c>
      <c r="P174" s="55">
        <v>0</v>
      </c>
      <c r="Q174" s="55">
        <v>0</v>
      </c>
      <c r="R174" s="55">
        <v>30000</v>
      </c>
      <c r="S174" s="52" t="s">
        <v>114</v>
      </c>
      <c r="T174" s="52" t="s">
        <v>128</v>
      </c>
    </row>
    <row r="175" spans="1:34" s="6" customFormat="1">
      <c r="A175" s="51">
        <v>170</v>
      </c>
      <c r="B175" s="51" t="s">
        <v>372</v>
      </c>
      <c r="C175" s="51" t="s">
        <v>220</v>
      </c>
      <c r="D175" s="51" t="s">
        <v>120</v>
      </c>
      <c r="E175" s="52" t="s">
        <v>268</v>
      </c>
      <c r="F175" s="55">
        <v>10000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</v>
      </c>
      <c r="N175" s="55"/>
      <c r="O175" s="55">
        <v>0</v>
      </c>
      <c r="P175" s="55">
        <v>0</v>
      </c>
      <c r="Q175" s="55">
        <v>0</v>
      </c>
      <c r="R175" s="55">
        <v>10000</v>
      </c>
      <c r="S175" s="52" t="s">
        <v>114</v>
      </c>
      <c r="T175" s="52" t="s">
        <v>128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s="6" customFormat="1">
      <c r="A176" s="51">
        <v>171</v>
      </c>
      <c r="B176" s="51" t="s">
        <v>167</v>
      </c>
      <c r="C176" s="51" t="s">
        <v>220</v>
      </c>
      <c r="D176" s="51" t="s">
        <v>120</v>
      </c>
      <c r="E176" s="52" t="s">
        <v>268</v>
      </c>
      <c r="F176" s="55">
        <v>5117.5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0</v>
      </c>
      <c r="N176" s="55"/>
      <c r="O176" s="55">
        <v>0</v>
      </c>
      <c r="P176" s="55">
        <v>0</v>
      </c>
      <c r="Q176" s="55">
        <v>0</v>
      </c>
      <c r="R176" s="55">
        <v>5117.5</v>
      </c>
      <c r="S176" s="52" t="s">
        <v>114</v>
      </c>
      <c r="T176" s="52" t="s">
        <v>128</v>
      </c>
    </row>
    <row r="177" spans="1:20" s="6" customFormat="1">
      <c r="A177" s="51">
        <v>172</v>
      </c>
      <c r="B177" s="51" t="s">
        <v>137</v>
      </c>
      <c r="C177" s="51" t="s">
        <v>2</v>
      </c>
      <c r="D177" s="51" t="s">
        <v>297</v>
      </c>
      <c r="E177" s="52" t="s">
        <v>268</v>
      </c>
      <c r="F177" s="55">
        <v>35000</v>
      </c>
      <c r="G177" s="55">
        <v>47.25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0</v>
      </c>
      <c r="N177" s="55"/>
      <c r="O177" s="55">
        <v>0</v>
      </c>
      <c r="P177" s="55">
        <v>5253.03</v>
      </c>
      <c r="Q177" s="55">
        <v>2047.25</v>
      </c>
      <c r="R177" s="55">
        <v>32952.75</v>
      </c>
      <c r="S177" s="52" t="s">
        <v>114</v>
      </c>
      <c r="T177" s="52" t="s">
        <v>128</v>
      </c>
    </row>
    <row r="178" spans="1:20" s="6" customFormat="1">
      <c r="A178" s="51">
        <v>173</v>
      </c>
      <c r="B178" s="51" t="s">
        <v>168</v>
      </c>
      <c r="C178" s="51" t="s">
        <v>220</v>
      </c>
      <c r="D178" s="51" t="s">
        <v>120</v>
      </c>
      <c r="E178" s="52" t="s">
        <v>268</v>
      </c>
      <c r="F178" s="55">
        <v>5117.5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</v>
      </c>
      <c r="N178" s="55"/>
      <c r="O178" s="55">
        <v>0</v>
      </c>
      <c r="P178" s="55">
        <v>0</v>
      </c>
      <c r="Q178" s="55">
        <v>0</v>
      </c>
      <c r="R178" s="55">
        <v>5117.5</v>
      </c>
      <c r="S178" s="52" t="s">
        <v>114</v>
      </c>
      <c r="T178" s="52" t="s">
        <v>128</v>
      </c>
    </row>
    <row r="179" spans="1:20" s="6" customFormat="1">
      <c r="A179" s="51">
        <v>174</v>
      </c>
      <c r="B179" s="51" t="s">
        <v>28</v>
      </c>
      <c r="C179" s="51" t="s">
        <v>2</v>
      </c>
      <c r="D179" s="51" t="s">
        <v>297</v>
      </c>
      <c r="E179" s="52" t="s">
        <v>268</v>
      </c>
      <c r="F179" s="55">
        <v>10000</v>
      </c>
      <c r="G179" s="55">
        <v>0</v>
      </c>
      <c r="H179" s="55">
        <v>0</v>
      </c>
      <c r="I179" s="55">
        <v>0</v>
      </c>
      <c r="J179" s="55">
        <v>0</v>
      </c>
      <c r="K179" s="55">
        <v>0</v>
      </c>
      <c r="L179" s="55">
        <v>0</v>
      </c>
      <c r="M179" s="55">
        <v>0</v>
      </c>
      <c r="N179" s="55"/>
      <c r="O179" s="55">
        <v>0</v>
      </c>
      <c r="P179" s="55">
        <v>0</v>
      </c>
      <c r="Q179" s="55">
        <v>0</v>
      </c>
      <c r="R179" s="55">
        <v>10000</v>
      </c>
      <c r="S179" s="52" t="s">
        <v>114</v>
      </c>
      <c r="T179" s="52" t="s">
        <v>128</v>
      </c>
    </row>
    <row r="180" spans="1:20" s="6" customFormat="1">
      <c r="A180" s="51">
        <v>175</v>
      </c>
      <c r="B180" s="51" t="s">
        <v>524</v>
      </c>
      <c r="C180" s="51" t="s">
        <v>2</v>
      </c>
      <c r="D180" s="51" t="s">
        <v>297</v>
      </c>
      <c r="E180" s="52" t="s">
        <v>268</v>
      </c>
      <c r="F180" s="55">
        <v>40000</v>
      </c>
      <c r="G180" s="55">
        <v>797.25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0</v>
      </c>
      <c r="N180" s="55"/>
      <c r="O180" s="55">
        <v>0</v>
      </c>
      <c r="P180" s="55">
        <v>0</v>
      </c>
      <c r="Q180" s="55">
        <v>797.25</v>
      </c>
      <c r="R180" s="55">
        <v>39202.75</v>
      </c>
      <c r="S180" s="52" t="s">
        <v>114</v>
      </c>
      <c r="T180" s="52" t="s">
        <v>128</v>
      </c>
    </row>
    <row r="181" spans="1:20" s="6" customFormat="1">
      <c r="A181" s="51">
        <v>176</v>
      </c>
      <c r="B181" s="51" t="s">
        <v>451</v>
      </c>
      <c r="C181" s="51" t="s">
        <v>2</v>
      </c>
      <c r="D181" s="51" t="s">
        <v>297</v>
      </c>
      <c r="E181" s="52" t="s">
        <v>268</v>
      </c>
      <c r="F181" s="55">
        <v>10000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0</v>
      </c>
      <c r="N181" s="55"/>
      <c r="O181" s="55">
        <v>0</v>
      </c>
      <c r="P181" s="55">
        <v>4490</v>
      </c>
      <c r="Q181" s="55">
        <v>4490</v>
      </c>
      <c r="R181" s="55">
        <v>5510</v>
      </c>
      <c r="S181" s="52" t="s">
        <v>114</v>
      </c>
      <c r="T181" s="52" t="s">
        <v>128</v>
      </c>
    </row>
    <row r="182" spans="1:20" s="6" customFormat="1">
      <c r="A182" s="51">
        <v>177</v>
      </c>
      <c r="B182" s="51" t="s">
        <v>282</v>
      </c>
      <c r="C182" s="51" t="s">
        <v>2</v>
      </c>
      <c r="D182" s="51" t="s">
        <v>297</v>
      </c>
      <c r="E182" s="52" t="s">
        <v>268</v>
      </c>
      <c r="F182" s="55">
        <v>25000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0</v>
      </c>
      <c r="N182" s="55"/>
      <c r="O182" s="55">
        <v>0</v>
      </c>
      <c r="P182" s="55">
        <v>0</v>
      </c>
      <c r="Q182" s="55">
        <v>0</v>
      </c>
      <c r="R182" s="55">
        <v>25000</v>
      </c>
      <c r="S182" s="52" t="s">
        <v>114</v>
      </c>
      <c r="T182" s="52" t="s">
        <v>128</v>
      </c>
    </row>
    <row r="183" spans="1:20" s="6" customFormat="1">
      <c r="A183" s="51">
        <v>178</v>
      </c>
      <c r="B183" s="51" t="s">
        <v>508</v>
      </c>
      <c r="C183" s="51" t="s">
        <v>2</v>
      </c>
      <c r="D183" s="51" t="s">
        <v>120</v>
      </c>
      <c r="E183" s="52" t="s">
        <v>268</v>
      </c>
      <c r="F183" s="55">
        <v>30000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>
        <v>0</v>
      </c>
      <c r="N183" s="55"/>
      <c r="O183" s="55">
        <v>0</v>
      </c>
      <c r="P183" s="55">
        <v>0</v>
      </c>
      <c r="Q183" s="55">
        <v>0</v>
      </c>
      <c r="R183" s="55">
        <v>30000</v>
      </c>
      <c r="S183" s="52" t="s">
        <v>114</v>
      </c>
      <c r="T183" s="52" t="s">
        <v>128</v>
      </c>
    </row>
    <row r="184" spans="1:20" s="6" customFormat="1">
      <c r="A184" s="51">
        <v>179</v>
      </c>
      <c r="B184" s="51" t="s">
        <v>8</v>
      </c>
      <c r="C184" s="51" t="s">
        <v>2</v>
      </c>
      <c r="D184" s="51" t="s">
        <v>297</v>
      </c>
      <c r="E184" s="52" t="s">
        <v>268</v>
      </c>
      <c r="F184" s="55">
        <v>25000</v>
      </c>
      <c r="G184" s="55">
        <v>0</v>
      </c>
      <c r="H184" s="55">
        <v>0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/>
      <c r="O184" s="55">
        <v>0</v>
      </c>
      <c r="P184" s="55">
        <v>0</v>
      </c>
      <c r="Q184" s="55">
        <v>0</v>
      </c>
      <c r="R184" s="55">
        <v>25000</v>
      </c>
      <c r="S184" s="52" t="s">
        <v>114</v>
      </c>
      <c r="T184" s="52" t="s">
        <v>128</v>
      </c>
    </row>
    <row r="185" spans="1:20" s="6" customFormat="1">
      <c r="A185" s="51">
        <v>180</v>
      </c>
      <c r="B185" s="51" t="s">
        <v>238</v>
      </c>
      <c r="C185" s="51" t="s">
        <v>220</v>
      </c>
      <c r="D185" s="51" t="s">
        <v>120</v>
      </c>
      <c r="E185" s="52" t="s">
        <v>268</v>
      </c>
      <c r="F185" s="55">
        <v>10000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</v>
      </c>
      <c r="N185" s="55"/>
      <c r="O185" s="55">
        <v>0</v>
      </c>
      <c r="P185" s="55">
        <v>0</v>
      </c>
      <c r="Q185" s="55">
        <v>0</v>
      </c>
      <c r="R185" s="55">
        <v>10000</v>
      </c>
      <c r="S185" s="52" t="s">
        <v>114</v>
      </c>
      <c r="T185" s="52" t="s">
        <v>128</v>
      </c>
    </row>
    <row r="186" spans="1:20" s="6" customFormat="1">
      <c r="A186" s="51">
        <v>181</v>
      </c>
      <c r="B186" s="51" t="s">
        <v>487</v>
      </c>
      <c r="C186" s="51" t="s">
        <v>2</v>
      </c>
      <c r="D186" s="51" t="s">
        <v>297</v>
      </c>
      <c r="E186" s="52" t="s">
        <v>268</v>
      </c>
      <c r="F186" s="55">
        <v>25000</v>
      </c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</v>
      </c>
      <c r="N186" s="55"/>
      <c r="O186" s="55">
        <v>0</v>
      </c>
      <c r="P186" s="55">
        <v>0</v>
      </c>
      <c r="Q186" s="55">
        <v>0</v>
      </c>
      <c r="R186" s="55">
        <v>25000</v>
      </c>
      <c r="S186" s="52" t="s">
        <v>114</v>
      </c>
      <c r="T186" s="52" t="s">
        <v>128</v>
      </c>
    </row>
    <row r="187" spans="1:20" s="6" customFormat="1">
      <c r="A187" s="51">
        <v>182</v>
      </c>
      <c r="B187" s="51" t="s">
        <v>373</v>
      </c>
      <c r="C187" s="51" t="s">
        <v>220</v>
      </c>
      <c r="D187" s="51" t="s">
        <v>120</v>
      </c>
      <c r="E187" s="52" t="s">
        <v>268</v>
      </c>
      <c r="F187" s="55">
        <v>10000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0</v>
      </c>
      <c r="N187" s="55"/>
      <c r="O187" s="55">
        <v>0</v>
      </c>
      <c r="P187" s="55">
        <v>0</v>
      </c>
      <c r="Q187" s="55">
        <v>0</v>
      </c>
      <c r="R187" s="55">
        <v>10000</v>
      </c>
      <c r="S187" s="52" t="s">
        <v>114</v>
      </c>
      <c r="T187" s="52" t="s">
        <v>128</v>
      </c>
    </row>
    <row r="188" spans="1:20" s="6" customFormat="1">
      <c r="A188" s="51">
        <v>183</v>
      </c>
      <c r="B188" s="51" t="s">
        <v>169</v>
      </c>
      <c r="C188" s="51" t="s">
        <v>220</v>
      </c>
      <c r="D188" s="51" t="s">
        <v>120</v>
      </c>
      <c r="E188" s="52" t="s">
        <v>268</v>
      </c>
      <c r="F188" s="55">
        <v>5117.5</v>
      </c>
      <c r="G188" s="55">
        <v>0</v>
      </c>
      <c r="H188" s="55">
        <v>0</v>
      </c>
      <c r="I188" s="55">
        <v>0</v>
      </c>
      <c r="J188" s="55">
        <v>0</v>
      </c>
      <c r="K188" s="55">
        <v>0</v>
      </c>
      <c r="L188" s="55">
        <v>0</v>
      </c>
      <c r="M188" s="55">
        <v>0</v>
      </c>
      <c r="N188" s="55"/>
      <c r="O188" s="55">
        <v>0</v>
      </c>
      <c r="P188" s="55">
        <v>0</v>
      </c>
      <c r="Q188" s="55">
        <v>0</v>
      </c>
      <c r="R188" s="55">
        <v>5117.5</v>
      </c>
      <c r="S188" s="52" t="s">
        <v>114</v>
      </c>
      <c r="T188" s="52" t="s">
        <v>127</v>
      </c>
    </row>
    <row r="189" spans="1:20" s="6" customFormat="1">
      <c r="A189" s="51">
        <v>184</v>
      </c>
      <c r="B189" s="51" t="s">
        <v>170</v>
      </c>
      <c r="C189" s="51" t="s">
        <v>220</v>
      </c>
      <c r="D189" s="51" t="s">
        <v>120</v>
      </c>
      <c r="E189" s="52" t="s">
        <v>268</v>
      </c>
      <c r="F189" s="55">
        <v>5117.5</v>
      </c>
      <c r="G189" s="55">
        <v>0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0</v>
      </c>
      <c r="N189" s="55"/>
      <c r="O189" s="55">
        <v>0</v>
      </c>
      <c r="P189" s="55">
        <v>0</v>
      </c>
      <c r="Q189" s="55">
        <v>0</v>
      </c>
      <c r="R189" s="55">
        <v>5117.5</v>
      </c>
      <c r="S189" s="52" t="s">
        <v>114</v>
      </c>
      <c r="T189" s="52" t="s">
        <v>127</v>
      </c>
    </row>
    <row r="190" spans="1:20" s="6" customFormat="1">
      <c r="A190" s="51">
        <v>185</v>
      </c>
      <c r="B190" s="51" t="s">
        <v>374</v>
      </c>
      <c r="C190" s="51" t="s">
        <v>220</v>
      </c>
      <c r="D190" s="51" t="s">
        <v>120</v>
      </c>
      <c r="E190" s="52" t="s">
        <v>268</v>
      </c>
      <c r="F190" s="55">
        <v>5117.5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>
        <v>0</v>
      </c>
      <c r="N190" s="55"/>
      <c r="O190" s="55">
        <v>0</v>
      </c>
      <c r="P190" s="55">
        <v>0</v>
      </c>
      <c r="Q190" s="55">
        <v>0</v>
      </c>
      <c r="R190" s="55">
        <v>5117.5</v>
      </c>
      <c r="S190" s="52" t="s">
        <v>114</v>
      </c>
      <c r="T190" s="52" t="s">
        <v>127</v>
      </c>
    </row>
    <row r="191" spans="1:20" s="6" customFormat="1">
      <c r="A191" s="51">
        <v>186</v>
      </c>
      <c r="B191" s="51" t="s">
        <v>221</v>
      </c>
      <c r="C191" s="51" t="s">
        <v>2</v>
      </c>
      <c r="D191" s="51" t="s">
        <v>297</v>
      </c>
      <c r="E191" s="52" t="s">
        <v>268</v>
      </c>
      <c r="F191" s="55">
        <v>35000</v>
      </c>
      <c r="G191" s="55">
        <v>47.25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</v>
      </c>
      <c r="N191" s="55"/>
      <c r="O191" s="55">
        <v>0</v>
      </c>
      <c r="P191" s="55">
        <v>0</v>
      </c>
      <c r="Q191" s="55">
        <v>47.25</v>
      </c>
      <c r="R191" s="55">
        <v>34952.75</v>
      </c>
      <c r="S191" s="52" t="s">
        <v>114</v>
      </c>
      <c r="T191" s="52" t="s">
        <v>127</v>
      </c>
    </row>
    <row r="192" spans="1:20" s="6" customFormat="1">
      <c r="A192" s="51">
        <v>187</v>
      </c>
      <c r="B192" s="51" t="s">
        <v>511</v>
      </c>
      <c r="C192" s="51" t="s">
        <v>2</v>
      </c>
      <c r="D192" s="51" t="s">
        <v>120</v>
      </c>
      <c r="E192" s="52" t="s">
        <v>268</v>
      </c>
      <c r="F192" s="55">
        <v>15000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0</v>
      </c>
      <c r="N192" s="55"/>
      <c r="O192" s="55">
        <v>0</v>
      </c>
      <c r="P192" s="55">
        <v>0</v>
      </c>
      <c r="Q192" s="55">
        <v>0</v>
      </c>
      <c r="R192" s="55">
        <v>15000</v>
      </c>
      <c r="S192" s="52" t="s">
        <v>114</v>
      </c>
      <c r="T192" s="52" t="s">
        <v>128</v>
      </c>
    </row>
    <row r="193" spans="1:20" s="6" customFormat="1">
      <c r="A193" s="51">
        <v>188</v>
      </c>
      <c r="B193" s="51" t="s">
        <v>171</v>
      </c>
      <c r="C193" s="51" t="s">
        <v>220</v>
      </c>
      <c r="D193" s="51" t="s">
        <v>120</v>
      </c>
      <c r="E193" s="52" t="s">
        <v>268</v>
      </c>
      <c r="F193" s="55">
        <v>5117.5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0</v>
      </c>
      <c r="N193" s="55"/>
      <c r="O193" s="55">
        <v>0</v>
      </c>
      <c r="P193" s="55">
        <v>0</v>
      </c>
      <c r="Q193" s="55">
        <v>0</v>
      </c>
      <c r="R193" s="55">
        <v>5117.5</v>
      </c>
      <c r="S193" s="52" t="s">
        <v>114</v>
      </c>
      <c r="T193" s="52" t="s">
        <v>128</v>
      </c>
    </row>
    <row r="194" spans="1:20" s="6" customFormat="1">
      <c r="A194" s="51">
        <v>189</v>
      </c>
      <c r="B194" s="51" t="s">
        <v>375</v>
      </c>
      <c r="C194" s="51" t="s">
        <v>220</v>
      </c>
      <c r="D194" s="51" t="s">
        <v>120</v>
      </c>
      <c r="E194" s="52" t="s">
        <v>268</v>
      </c>
      <c r="F194" s="55">
        <v>5117.5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0</v>
      </c>
      <c r="N194" s="55"/>
      <c r="O194" s="55">
        <v>0</v>
      </c>
      <c r="P194" s="55">
        <v>0</v>
      </c>
      <c r="Q194" s="55">
        <v>0</v>
      </c>
      <c r="R194" s="55">
        <v>5117.5</v>
      </c>
      <c r="S194" s="52" t="s">
        <v>114</v>
      </c>
      <c r="T194" s="52" t="s">
        <v>127</v>
      </c>
    </row>
    <row r="195" spans="1:20" s="6" customFormat="1">
      <c r="A195" s="51">
        <v>190</v>
      </c>
      <c r="B195" s="51" t="s">
        <v>407</v>
      </c>
      <c r="C195" s="51" t="s">
        <v>2</v>
      </c>
      <c r="D195" s="51" t="s">
        <v>297</v>
      </c>
      <c r="E195" s="52" t="s">
        <v>268</v>
      </c>
      <c r="F195" s="55">
        <v>40000</v>
      </c>
      <c r="G195" s="55">
        <v>797.25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0</v>
      </c>
      <c r="N195" s="55"/>
      <c r="O195" s="55">
        <v>0</v>
      </c>
      <c r="P195" s="55">
        <v>0</v>
      </c>
      <c r="Q195" s="55">
        <v>797.25</v>
      </c>
      <c r="R195" s="55">
        <v>39202.75</v>
      </c>
      <c r="S195" s="52" t="s">
        <v>114</v>
      </c>
      <c r="T195" s="52" t="s">
        <v>127</v>
      </c>
    </row>
    <row r="196" spans="1:20" s="6" customFormat="1">
      <c r="A196" s="51">
        <v>191</v>
      </c>
      <c r="B196" s="51" t="s">
        <v>376</v>
      </c>
      <c r="C196" s="51" t="s">
        <v>220</v>
      </c>
      <c r="D196" s="51" t="s">
        <v>120</v>
      </c>
      <c r="E196" s="52" t="s">
        <v>268</v>
      </c>
      <c r="F196" s="55">
        <v>5117.5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0</v>
      </c>
      <c r="N196" s="55"/>
      <c r="O196" s="55">
        <v>0</v>
      </c>
      <c r="P196" s="55">
        <v>0</v>
      </c>
      <c r="Q196" s="55">
        <v>0</v>
      </c>
      <c r="R196" s="55">
        <v>5117.5</v>
      </c>
      <c r="S196" s="52" t="s">
        <v>114</v>
      </c>
      <c r="T196" s="52" t="s">
        <v>128</v>
      </c>
    </row>
    <row r="197" spans="1:20" s="6" customFormat="1">
      <c r="A197" s="51">
        <v>192</v>
      </c>
      <c r="B197" s="51" t="s">
        <v>452</v>
      </c>
      <c r="C197" s="51" t="s">
        <v>2</v>
      </c>
      <c r="D197" s="51" t="s">
        <v>297</v>
      </c>
      <c r="E197" s="52" t="s">
        <v>268</v>
      </c>
      <c r="F197" s="55">
        <v>40000</v>
      </c>
      <c r="G197" s="55">
        <v>797.25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>
        <v>0</v>
      </c>
      <c r="N197" s="55"/>
      <c r="O197" s="55">
        <v>0</v>
      </c>
      <c r="P197" s="55">
        <v>0</v>
      </c>
      <c r="Q197" s="55">
        <v>797.25</v>
      </c>
      <c r="R197" s="55">
        <v>39202.75</v>
      </c>
      <c r="S197" s="52" t="s">
        <v>114</v>
      </c>
      <c r="T197" s="52" t="s">
        <v>128</v>
      </c>
    </row>
    <row r="198" spans="1:20" s="6" customFormat="1">
      <c r="A198" s="51">
        <v>193</v>
      </c>
      <c r="B198" s="51" t="s">
        <v>29</v>
      </c>
      <c r="C198" s="51" t="s">
        <v>2</v>
      </c>
      <c r="D198" s="51" t="s">
        <v>297</v>
      </c>
      <c r="E198" s="52" t="s">
        <v>268</v>
      </c>
      <c r="F198" s="55">
        <v>30000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0</v>
      </c>
      <c r="N198" s="55"/>
      <c r="O198" s="55">
        <v>0</v>
      </c>
      <c r="P198" s="55">
        <v>0</v>
      </c>
      <c r="Q198" s="55">
        <v>0</v>
      </c>
      <c r="R198" s="55">
        <v>30000</v>
      </c>
      <c r="S198" s="52" t="s">
        <v>114</v>
      </c>
      <c r="T198" s="52" t="s">
        <v>128</v>
      </c>
    </row>
    <row r="199" spans="1:20" s="6" customFormat="1">
      <c r="A199" s="51">
        <v>194</v>
      </c>
      <c r="B199" s="51" t="s">
        <v>408</v>
      </c>
      <c r="C199" s="51" t="s">
        <v>2</v>
      </c>
      <c r="D199" s="51" t="s">
        <v>297</v>
      </c>
      <c r="E199" s="52" t="s">
        <v>268</v>
      </c>
      <c r="F199" s="55">
        <v>30000</v>
      </c>
      <c r="G199" s="55">
        <v>0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0</v>
      </c>
      <c r="N199" s="55"/>
      <c r="O199" s="55">
        <v>0</v>
      </c>
      <c r="P199" s="55">
        <v>0</v>
      </c>
      <c r="Q199" s="55">
        <v>0</v>
      </c>
      <c r="R199" s="55">
        <v>30000</v>
      </c>
      <c r="S199" s="52" t="s">
        <v>114</v>
      </c>
      <c r="T199" s="52" t="s">
        <v>128</v>
      </c>
    </row>
    <row r="200" spans="1:20" s="6" customFormat="1">
      <c r="A200" s="51">
        <v>195</v>
      </c>
      <c r="B200" s="51" t="s">
        <v>52</v>
      </c>
      <c r="C200" s="51" t="s">
        <v>2</v>
      </c>
      <c r="D200" s="51" t="s">
        <v>297</v>
      </c>
      <c r="E200" s="52" t="s">
        <v>268</v>
      </c>
      <c r="F200" s="55">
        <v>10000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0</v>
      </c>
      <c r="N200" s="55"/>
      <c r="O200" s="55">
        <v>0</v>
      </c>
      <c r="P200" s="55">
        <v>0</v>
      </c>
      <c r="Q200" s="55">
        <v>0</v>
      </c>
      <c r="R200" s="55">
        <v>10000</v>
      </c>
      <c r="S200" s="52" t="s">
        <v>114</v>
      </c>
      <c r="T200" s="52" t="s">
        <v>128</v>
      </c>
    </row>
    <row r="201" spans="1:20" s="6" customFormat="1">
      <c r="A201" s="51">
        <v>196</v>
      </c>
      <c r="B201" s="51" t="s">
        <v>453</v>
      </c>
      <c r="C201" s="51" t="s">
        <v>2</v>
      </c>
      <c r="D201" s="51" t="s">
        <v>480</v>
      </c>
      <c r="E201" s="52" t="s">
        <v>268</v>
      </c>
      <c r="F201" s="55">
        <v>10000</v>
      </c>
      <c r="G201" s="55">
        <v>0</v>
      </c>
      <c r="H201" s="55">
        <v>0</v>
      </c>
      <c r="I201" s="55">
        <v>0</v>
      </c>
      <c r="J201" s="55">
        <v>0</v>
      </c>
      <c r="K201" s="55">
        <v>0</v>
      </c>
      <c r="L201" s="55">
        <v>0</v>
      </c>
      <c r="M201" s="55">
        <v>0</v>
      </c>
      <c r="N201" s="55"/>
      <c r="O201" s="55">
        <v>0</v>
      </c>
      <c r="P201" s="55">
        <v>0</v>
      </c>
      <c r="Q201" s="55">
        <v>0</v>
      </c>
      <c r="R201" s="55">
        <v>10000</v>
      </c>
      <c r="S201" s="52" t="s">
        <v>114</v>
      </c>
      <c r="T201" s="52" t="s">
        <v>128</v>
      </c>
    </row>
    <row r="202" spans="1:20" s="6" customFormat="1">
      <c r="A202" s="51">
        <v>197</v>
      </c>
      <c r="B202" s="51" t="s">
        <v>126</v>
      </c>
      <c r="C202" s="51" t="s">
        <v>131</v>
      </c>
      <c r="D202" s="51" t="s">
        <v>123</v>
      </c>
      <c r="E202" s="52" t="s">
        <v>268</v>
      </c>
      <c r="F202" s="55">
        <v>60000</v>
      </c>
      <c r="G202" s="55">
        <v>4195.88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0</v>
      </c>
      <c r="N202" s="55"/>
      <c r="O202" s="55">
        <v>0</v>
      </c>
      <c r="P202" s="55">
        <v>0</v>
      </c>
      <c r="Q202" s="55">
        <v>4195.88</v>
      </c>
      <c r="R202" s="55">
        <v>55804.12</v>
      </c>
      <c r="S202" s="52" t="s">
        <v>114</v>
      </c>
      <c r="T202" s="52" t="s">
        <v>128</v>
      </c>
    </row>
    <row r="203" spans="1:20" s="6" customFormat="1">
      <c r="A203" s="51">
        <v>198</v>
      </c>
      <c r="B203" s="51" t="s">
        <v>87</v>
      </c>
      <c r="C203" s="51" t="s">
        <v>2</v>
      </c>
      <c r="D203" s="51" t="s">
        <v>297</v>
      </c>
      <c r="E203" s="52" t="s">
        <v>268</v>
      </c>
      <c r="F203" s="55">
        <v>10000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/>
      <c r="O203" s="55">
        <v>0</v>
      </c>
      <c r="P203" s="55">
        <v>0</v>
      </c>
      <c r="Q203" s="55">
        <v>0</v>
      </c>
      <c r="R203" s="55">
        <v>10000</v>
      </c>
      <c r="S203" s="52" t="s">
        <v>114</v>
      </c>
      <c r="T203" s="52" t="s">
        <v>128</v>
      </c>
    </row>
    <row r="204" spans="1:20" s="6" customFormat="1">
      <c r="A204" s="51">
        <v>199</v>
      </c>
      <c r="B204" s="51" t="s">
        <v>239</v>
      </c>
      <c r="C204" s="51" t="s">
        <v>2</v>
      </c>
      <c r="D204" s="51" t="s">
        <v>297</v>
      </c>
      <c r="E204" s="52" t="s">
        <v>268</v>
      </c>
      <c r="F204" s="55">
        <v>15000</v>
      </c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/>
      <c r="O204" s="55">
        <v>0</v>
      </c>
      <c r="P204" s="55">
        <v>0</v>
      </c>
      <c r="Q204" s="55">
        <v>0</v>
      </c>
      <c r="R204" s="55">
        <v>15000</v>
      </c>
      <c r="S204" s="52" t="s">
        <v>114</v>
      </c>
      <c r="T204" s="52" t="s">
        <v>128</v>
      </c>
    </row>
    <row r="205" spans="1:20" s="6" customFormat="1">
      <c r="A205" s="51">
        <v>200</v>
      </c>
      <c r="B205" s="51" t="s">
        <v>377</v>
      </c>
      <c r="C205" s="51" t="s">
        <v>220</v>
      </c>
      <c r="D205" s="51" t="s">
        <v>120</v>
      </c>
      <c r="E205" s="52" t="s">
        <v>268</v>
      </c>
      <c r="F205" s="55">
        <v>5117.5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/>
      <c r="O205" s="55">
        <v>0</v>
      </c>
      <c r="P205" s="55">
        <v>0</v>
      </c>
      <c r="Q205" s="55">
        <v>0</v>
      </c>
      <c r="R205" s="55">
        <v>5117.5</v>
      </c>
      <c r="S205" s="52" t="s">
        <v>114</v>
      </c>
      <c r="T205" s="52" t="s">
        <v>127</v>
      </c>
    </row>
    <row r="206" spans="1:20" s="6" customFormat="1">
      <c r="A206" s="51">
        <v>201</v>
      </c>
      <c r="B206" s="51" t="s">
        <v>517</v>
      </c>
      <c r="C206" s="51" t="s">
        <v>2</v>
      </c>
      <c r="D206" s="51" t="s">
        <v>120</v>
      </c>
      <c r="E206" s="52" t="s">
        <v>268</v>
      </c>
      <c r="F206" s="55">
        <v>40000</v>
      </c>
      <c r="G206" s="55">
        <v>797.25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0</v>
      </c>
      <c r="N206" s="55"/>
      <c r="O206" s="55">
        <v>0</v>
      </c>
      <c r="P206" s="55">
        <v>0</v>
      </c>
      <c r="Q206" s="55">
        <v>797.25</v>
      </c>
      <c r="R206" s="55">
        <v>39202.75</v>
      </c>
      <c r="S206" s="52" t="s">
        <v>114</v>
      </c>
      <c r="T206" s="52" t="s">
        <v>128</v>
      </c>
    </row>
    <row r="207" spans="1:20" s="6" customFormat="1">
      <c r="A207" s="51">
        <v>202</v>
      </c>
      <c r="B207" s="51" t="s">
        <v>172</v>
      </c>
      <c r="C207" s="51" t="s">
        <v>220</v>
      </c>
      <c r="D207" s="51" t="s">
        <v>120</v>
      </c>
      <c r="E207" s="52" t="s">
        <v>268</v>
      </c>
      <c r="F207" s="55">
        <v>5117.5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>
        <v>0</v>
      </c>
      <c r="N207" s="55"/>
      <c r="O207" s="55">
        <v>0</v>
      </c>
      <c r="P207" s="55">
        <v>0</v>
      </c>
      <c r="Q207" s="55">
        <v>0</v>
      </c>
      <c r="R207" s="55">
        <v>5117.5</v>
      </c>
      <c r="S207" s="52" t="s">
        <v>114</v>
      </c>
      <c r="T207" s="52" t="s">
        <v>127</v>
      </c>
    </row>
    <row r="208" spans="1:20" s="6" customFormat="1">
      <c r="A208" s="51">
        <v>203</v>
      </c>
      <c r="B208" s="51" t="s">
        <v>173</v>
      </c>
      <c r="C208" s="51" t="s">
        <v>220</v>
      </c>
      <c r="D208" s="51" t="s">
        <v>120</v>
      </c>
      <c r="E208" s="52" t="s">
        <v>268</v>
      </c>
      <c r="F208" s="55">
        <v>5117.5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>
        <v>0</v>
      </c>
      <c r="N208" s="55"/>
      <c r="O208" s="55">
        <v>0</v>
      </c>
      <c r="P208" s="55">
        <v>0</v>
      </c>
      <c r="Q208" s="55">
        <v>0</v>
      </c>
      <c r="R208" s="55">
        <v>5117.5</v>
      </c>
      <c r="S208" s="52" t="s">
        <v>114</v>
      </c>
      <c r="T208" s="52" t="s">
        <v>127</v>
      </c>
    </row>
    <row r="209" spans="1:34" s="6" customFormat="1">
      <c r="A209" s="51">
        <v>204</v>
      </c>
      <c r="B209" s="51" t="s">
        <v>260</v>
      </c>
      <c r="C209" s="51" t="s">
        <v>2</v>
      </c>
      <c r="D209" s="51" t="s">
        <v>120</v>
      </c>
      <c r="E209" s="52" t="s">
        <v>268</v>
      </c>
      <c r="F209" s="55">
        <v>10000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0</v>
      </c>
      <c r="N209" s="55"/>
      <c r="O209" s="55">
        <v>0</v>
      </c>
      <c r="P209" s="55">
        <v>0</v>
      </c>
      <c r="Q209" s="55">
        <v>0</v>
      </c>
      <c r="R209" s="55">
        <v>10000</v>
      </c>
      <c r="S209" s="52" t="s">
        <v>114</v>
      </c>
      <c r="T209" s="52" t="s">
        <v>128</v>
      </c>
    </row>
    <row r="210" spans="1:34" s="6" customFormat="1">
      <c r="A210" s="51">
        <v>205</v>
      </c>
      <c r="B210" s="51" t="s">
        <v>271</v>
      </c>
      <c r="C210" s="51" t="s">
        <v>2</v>
      </c>
      <c r="D210" s="51" t="s">
        <v>298</v>
      </c>
      <c r="E210" s="52" t="s">
        <v>268</v>
      </c>
      <c r="F210" s="55">
        <v>25000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0</v>
      </c>
      <c r="N210" s="55"/>
      <c r="O210" s="55">
        <v>0</v>
      </c>
      <c r="P210" s="55">
        <v>0</v>
      </c>
      <c r="Q210" s="55">
        <v>0</v>
      </c>
      <c r="R210" s="55">
        <v>25000</v>
      </c>
      <c r="S210" s="52" t="s">
        <v>114</v>
      </c>
      <c r="T210" s="52" t="s">
        <v>128</v>
      </c>
    </row>
    <row r="211" spans="1:34" s="6" customFormat="1">
      <c r="A211" s="51">
        <v>206</v>
      </c>
      <c r="B211" s="51" t="s">
        <v>538</v>
      </c>
      <c r="C211" s="51" t="s">
        <v>2</v>
      </c>
      <c r="D211" s="51" t="s">
        <v>546</v>
      </c>
      <c r="E211" s="52" t="s">
        <v>268</v>
      </c>
      <c r="F211" s="55">
        <v>40000</v>
      </c>
      <c r="G211" s="55">
        <v>797.25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/>
      <c r="O211" s="55">
        <v>0</v>
      </c>
      <c r="P211" s="55">
        <v>0</v>
      </c>
      <c r="Q211" s="55">
        <v>797.25</v>
      </c>
      <c r="R211" s="55">
        <v>39202.75</v>
      </c>
      <c r="S211" s="52" t="s">
        <v>114</v>
      </c>
      <c r="T211" s="52" t="s">
        <v>128</v>
      </c>
    </row>
    <row r="212" spans="1:34" s="6" customFormat="1">
      <c r="A212" s="51">
        <v>207</v>
      </c>
      <c r="B212" s="51" t="s">
        <v>62</v>
      </c>
      <c r="C212" s="51" t="s">
        <v>2</v>
      </c>
      <c r="D212" s="51" t="s">
        <v>297</v>
      </c>
      <c r="E212" s="52" t="s">
        <v>268</v>
      </c>
      <c r="F212" s="55">
        <v>10000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0</v>
      </c>
      <c r="N212" s="55"/>
      <c r="O212" s="55">
        <v>0</v>
      </c>
      <c r="P212" s="55">
        <v>0</v>
      </c>
      <c r="Q212" s="55">
        <v>0</v>
      </c>
      <c r="R212" s="55">
        <v>10000</v>
      </c>
      <c r="S212" s="52" t="s">
        <v>114</v>
      </c>
      <c r="T212" s="52" t="s">
        <v>128</v>
      </c>
    </row>
    <row r="213" spans="1:34" s="6" customFormat="1">
      <c r="A213" s="51">
        <v>208</v>
      </c>
      <c r="B213" s="51" t="s">
        <v>319</v>
      </c>
      <c r="C213" s="51" t="s">
        <v>2</v>
      </c>
      <c r="D213" s="51" t="s">
        <v>303</v>
      </c>
      <c r="E213" s="52" t="s">
        <v>268</v>
      </c>
      <c r="F213" s="55">
        <v>10000</v>
      </c>
      <c r="G213" s="55">
        <v>0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0</v>
      </c>
      <c r="N213" s="55"/>
      <c r="O213" s="55">
        <v>0</v>
      </c>
      <c r="P213" s="55">
        <v>0</v>
      </c>
      <c r="Q213" s="55">
        <v>0</v>
      </c>
      <c r="R213" s="55">
        <v>10000</v>
      </c>
      <c r="S213" s="52" t="s">
        <v>114</v>
      </c>
      <c r="T213" s="52" t="s">
        <v>128</v>
      </c>
    </row>
    <row r="214" spans="1:34" s="6" customFormat="1">
      <c r="A214" s="51">
        <v>209</v>
      </c>
      <c r="B214" s="51" t="s">
        <v>174</v>
      </c>
      <c r="C214" s="51" t="s">
        <v>220</v>
      </c>
      <c r="D214" s="51" t="s">
        <v>120</v>
      </c>
      <c r="E214" s="52" t="s">
        <v>268</v>
      </c>
      <c r="F214" s="55">
        <v>5117.5</v>
      </c>
      <c r="G214" s="55">
        <v>0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/>
      <c r="O214" s="55">
        <v>0</v>
      </c>
      <c r="P214" s="55">
        <v>0</v>
      </c>
      <c r="Q214" s="55">
        <v>0</v>
      </c>
      <c r="R214" s="55">
        <v>5117.5</v>
      </c>
      <c r="S214" s="52" t="s">
        <v>114</v>
      </c>
      <c r="T214" s="52" t="s">
        <v>128</v>
      </c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s="6" customFormat="1">
      <c r="A215" s="51">
        <v>210</v>
      </c>
      <c r="B215" s="51" t="s">
        <v>454</v>
      </c>
      <c r="C215" s="51" t="s">
        <v>2</v>
      </c>
      <c r="D215" s="51" t="s">
        <v>297</v>
      </c>
      <c r="E215" s="52" t="s">
        <v>268</v>
      </c>
      <c r="F215" s="55">
        <v>40000</v>
      </c>
      <c r="G215" s="55">
        <v>797.25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0</v>
      </c>
      <c r="N215" s="55"/>
      <c r="O215" s="55">
        <v>0</v>
      </c>
      <c r="P215" s="55">
        <v>0</v>
      </c>
      <c r="Q215" s="55">
        <v>4297.25</v>
      </c>
      <c r="R215" s="55">
        <v>36202.75</v>
      </c>
      <c r="S215" s="52" t="s">
        <v>114</v>
      </c>
      <c r="T215" s="52" t="s">
        <v>128</v>
      </c>
    </row>
    <row r="216" spans="1:34" s="6" customFormat="1">
      <c r="A216" s="51">
        <v>211</v>
      </c>
      <c r="B216" s="51" t="s">
        <v>283</v>
      </c>
      <c r="C216" s="51" t="s">
        <v>2</v>
      </c>
      <c r="D216" s="51" t="s">
        <v>297</v>
      </c>
      <c r="E216" s="52" t="s">
        <v>268</v>
      </c>
      <c r="F216" s="55">
        <v>30000</v>
      </c>
      <c r="G216" s="55">
        <v>0</v>
      </c>
      <c r="H216" s="55">
        <v>0</v>
      </c>
      <c r="I216" s="55">
        <v>0</v>
      </c>
      <c r="J216" s="55">
        <v>0</v>
      </c>
      <c r="K216" s="55">
        <v>0</v>
      </c>
      <c r="L216" s="55">
        <v>0</v>
      </c>
      <c r="M216" s="55">
        <v>0</v>
      </c>
      <c r="N216" s="55"/>
      <c r="O216" s="55">
        <v>0</v>
      </c>
      <c r="P216" s="55">
        <v>0</v>
      </c>
      <c r="Q216" s="55">
        <v>0</v>
      </c>
      <c r="R216" s="55">
        <v>30000</v>
      </c>
      <c r="S216" s="52" t="s">
        <v>114</v>
      </c>
      <c r="T216" s="52" t="s">
        <v>128</v>
      </c>
    </row>
    <row r="217" spans="1:34" s="6" customFormat="1" ht="16.5" customHeight="1">
      <c r="A217" s="51">
        <v>212</v>
      </c>
      <c r="B217" s="51" t="s">
        <v>240</v>
      </c>
      <c r="C217" s="51" t="s">
        <v>220</v>
      </c>
      <c r="D217" s="51" t="s">
        <v>120</v>
      </c>
      <c r="E217" s="52" t="s">
        <v>268</v>
      </c>
      <c r="F217" s="55">
        <v>10000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0</v>
      </c>
      <c r="N217" s="55"/>
      <c r="O217" s="55">
        <v>0</v>
      </c>
      <c r="P217" s="55">
        <v>0</v>
      </c>
      <c r="Q217" s="55">
        <v>0</v>
      </c>
      <c r="R217" s="55">
        <v>10000</v>
      </c>
      <c r="S217" s="52" t="s">
        <v>114</v>
      </c>
      <c r="T217" s="52" t="s">
        <v>128</v>
      </c>
    </row>
    <row r="218" spans="1:34" s="6" customFormat="1" ht="16.5" customHeight="1">
      <c r="A218" s="51">
        <v>213</v>
      </c>
      <c r="B218" s="51" t="s">
        <v>504</v>
      </c>
      <c r="C218" s="51" t="s">
        <v>2</v>
      </c>
      <c r="D218" s="51" t="s">
        <v>120</v>
      </c>
      <c r="E218" s="52" t="s">
        <v>268</v>
      </c>
      <c r="F218" s="55">
        <v>5000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0</v>
      </c>
      <c r="N218" s="55"/>
      <c r="O218" s="55">
        <v>0</v>
      </c>
      <c r="P218" s="55">
        <v>0</v>
      </c>
      <c r="Q218" s="55">
        <v>0</v>
      </c>
      <c r="R218" s="55">
        <v>5000</v>
      </c>
      <c r="S218" s="52" t="s">
        <v>114</v>
      </c>
      <c r="T218" s="52" t="s">
        <v>128</v>
      </c>
    </row>
    <row r="219" spans="1:34" s="6" customFormat="1" ht="16.5" customHeight="1">
      <c r="A219" s="51">
        <v>214</v>
      </c>
      <c r="B219" s="51" t="s">
        <v>409</v>
      </c>
      <c r="C219" s="51" t="s">
        <v>2</v>
      </c>
      <c r="D219" s="51" t="s">
        <v>297</v>
      </c>
      <c r="E219" s="52" t="s">
        <v>268</v>
      </c>
      <c r="F219" s="55">
        <v>20000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>
        <v>0</v>
      </c>
      <c r="N219" s="55"/>
      <c r="O219" s="55">
        <v>0</v>
      </c>
      <c r="P219" s="55">
        <v>0</v>
      </c>
      <c r="Q219" s="55">
        <v>0</v>
      </c>
      <c r="R219" s="55">
        <v>20000</v>
      </c>
      <c r="S219" s="52" t="s">
        <v>114</v>
      </c>
      <c r="T219" s="52" t="s">
        <v>128</v>
      </c>
    </row>
    <row r="220" spans="1:34" s="6" customFormat="1" ht="18.75" customHeight="1">
      <c r="A220" s="51">
        <v>215</v>
      </c>
      <c r="B220" s="51" t="s">
        <v>525</v>
      </c>
      <c r="C220" s="51" t="s">
        <v>2</v>
      </c>
      <c r="D220" s="51" t="s">
        <v>297</v>
      </c>
      <c r="E220" s="52" t="s">
        <v>268</v>
      </c>
      <c r="F220" s="55">
        <v>15000</v>
      </c>
      <c r="G220" s="55">
        <v>0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>
        <v>0</v>
      </c>
      <c r="N220" s="55"/>
      <c r="O220" s="55">
        <v>0</v>
      </c>
      <c r="P220" s="55">
        <v>0</v>
      </c>
      <c r="Q220" s="55">
        <v>0</v>
      </c>
      <c r="R220" s="55">
        <v>15000</v>
      </c>
      <c r="S220" s="52" t="s">
        <v>114</v>
      </c>
      <c r="T220" s="52" t="s">
        <v>128</v>
      </c>
    </row>
    <row r="221" spans="1:34" s="6" customFormat="1" ht="20.25" customHeight="1">
      <c r="A221" s="51">
        <v>216</v>
      </c>
      <c r="B221" s="51" t="s">
        <v>50</v>
      </c>
      <c r="C221" s="51" t="s">
        <v>2</v>
      </c>
      <c r="D221" s="51" t="s">
        <v>297</v>
      </c>
      <c r="E221" s="52" t="s">
        <v>268</v>
      </c>
      <c r="F221" s="55">
        <v>40000</v>
      </c>
      <c r="G221" s="55">
        <v>797.25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/>
      <c r="O221" s="55">
        <v>0</v>
      </c>
      <c r="P221" s="55">
        <v>0</v>
      </c>
      <c r="Q221" s="55">
        <v>797.25</v>
      </c>
      <c r="R221" s="55">
        <v>39202.75</v>
      </c>
      <c r="S221" s="52" t="s">
        <v>114</v>
      </c>
      <c r="T221" s="52" t="s">
        <v>128</v>
      </c>
    </row>
    <row r="222" spans="1:34" s="6" customFormat="1" ht="18.75" customHeight="1">
      <c r="A222" s="51">
        <v>217</v>
      </c>
      <c r="B222" s="51" t="s">
        <v>18</v>
      </c>
      <c r="C222" s="51" t="s">
        <v>2</v>
      </c>
      <c r="D222" s="51" t="s">
        <v>297</v>
      </c>
      <c r="E222" s="52" t="s">
        <v>268</v>
      </c>
      <c r="F222" s="55">
        <v>25000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/>
      <c r="O222" s="55">
        <v>0</v>
      </c>
      <c r="P222" s="55">
        <v>0</v>
      </c>
      <c r="Q222" s="55">
        <v>0</v>
      </c>
      <c r="R222" s="55">
        <v>25000</v>
      </c>
      <c r="S222" s="52" t="s">
        <v>114</v>
      </c>
      <c r="T222" s="52" t="s">
        <v>128</v>
      </c>
    </row>
    <row r="223" spans="1:34" s="6" customFormat="1" ht="18" customHeight="1">
      <c r="A223" s="51">
        <v>218</v>
      </c>
      <c r="B223" s="51" t="s">
        <v>89</v>
      </c>
      <c r="C223" s="51" t="s">
        <v>2</v>
      </c>
      <c r="D223" s="51" t="s">
        <v>297</v>
      </c>
      <c r="E223" s="52" t="s">
        <v>268</v>
      </c>
      <c r="F223" s="55">
        <v>10000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>
        <v>0</v>
      </c>
      <c r="N223" s="55"/>
      <c r="O223" s="55">
        <v>0</v>
      </c>
      <c r="P223" s="55">
        <v>0</v>
      </c>
      <c r="Q223" s="55">
        <v>0</v>
      </c>
      <c r="R223" s="55">
        <v>10000</v>
      </c>
      <c r="S223" s="52" t="s">
        <v>114</v>
      </c>
      <c r="T223" s="52" t="s">
        <v>128</v>
      </c>
    </row>
    <row r="224" spans="1:34" s="6" customFormat="1" ht="18.75" customHeight="1">
      <c r="A224" s="51">
        <v>219</v>
      </c>
      <c r="B224" s="51" t="s">
        <v>175</v>
      </c>
      <c r="C224" s="51" t="s">
        <v>220</v>
      </c>
      <c r="D224" s="51" t="s">
        <v>120</v>
      </c>
      <c r="E224" s="52" t="s">
        <v>268</v>
      </c>
      <c r="F224" s="55">
        <v>10000</v>
      </c>
      <c r="G224" s="55">
        <v>0</v>
      </c>
      <c r="H224" s="55">
        <v>0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/>
      <c r="O224" s="55">
        <v>0</v>
      </c>
      <c r="P224" s="55">
        <v>0</v>
      </c>
      <c r="Q224" s="55">
        <v>0</v>
      </c>
      <c r="R224" s="55">
        <v>10000</v>
      </c>
      <c r="S224" s="52" t="s">
        <v>114</v>
      </c>
      <c r="T224" s="52" t="s">
        <v>128</v>
      </c>
    </row>
    <row r="225" spans="1:20" s="6" customFormat="1" ht="19.5" customHeight="1">
      <c r="A225" s="51">
        <v>220</v>
      </c>
      <c r="B225" s="51" t="s">
        <v>284</v>
      </c>
      <c r="C225" s="51" t="s">
        <v>2</v>
      </c>
      <c r="D225" s="51" t="s">
        <v>297</v>
      </c>
      <c r="E225" s="52" t="s">
        <v>268</v>
      </c>
      <c r="F225" s="55">
        <v>5000</v>
      </c>
      <c r="G225" s="55">
        <v>0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</v>
      </c>
      <c r="N225" s="55"/>
      <c r="O225" s="55">
        <v>0</v>
      </c>
      <c r="P225" s="55">
        <v>0</v>
      </c>
      <c r="Q225" s="55">
        <v>0</v>
      </c>
      <c r="R225" s="55">
        <v>5000</v>
      </c>
      <c r="S225" s="52" t="s">
        <v>114</v>
      </c>
      <c r="T225" s="52" t="s">
        <v>128</v>
      </c>
    </row>
    <row r="226" spans="1:20" s="6" customFormat="1" ht="19.5" customHeight="1">
      <c r="A226" s="51">
        <v>221</v>
      </c>
      <c r="B226" s="51" t="s">
        <v>539</v>
      </c>
      <c r="C226" s="51" t="s">
        <v>2</v>
      </c>
      <c r="D226" s="51" t="s">
        <v>297</v>
      </c>
      <c r="E226" s="52" t="s">
        <v>268</v>
      </c>
      <c r="F226" s="55">
        <v>25000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/>
      <c r="O226" s="55">
        <v>0</v>
      </c>
      <c r="P226" s="55">
        <v>0</v>
      </c>
      <c r="Q226" s="55">
        <v>0</v>
      </c>
      <c r="R226" s="55">
        <v>25000</v>
      </c>
      <c r="S226" s="52" t="s">
        <v>114</v>
      </c>
      <c r="T226" s="52" t="s">
        <v>128</v>
      </c>
    </row>
    <row r="227" spans="1:20" s="6" customFormat="1" ht="16.5" customHeight="1">
      <c r="A227" s="51">
        <v>222</v>
      </c>
      <c r="B227" s="51" t="s">
        <v>320</v>
      </c>
      <c r="C227" s="51" t="s">
        <v>2</v>
      </c>
      <c r="D227" s="51" t="s">
        <v>337</v>
      </c>
      <c r="E227" s="52" t="s">
        <v>268</v>
      </c>
      <c r="F227" s="55">
        <v>7000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</v>
      </c>
      <c r="N227" s="55"/>
      <c r="O227" s="55">
        <v>0</v>
      </c>
      <c r="P227" s="55">
        <v>0</v>
      </c>
      <c r="Q227" s="55">
        <v>0</v>
      </c>
      <c r="R227" s="55">
        <v>7000</v>
      </c>
      <c r="S227" s="52" t="s">
        <v>114</v>
      </c>
      <c r="T227" s="52" t="s">
        <v>128</v>
      </c>
    </row>
    <row r="228" spans="1:20" s="6" customFormat="1" ht="20.25" customHeight="1">
      <c r="A228" s="51">
        <v>223</v>
      </c>
      <c r="B228" s="51" t="s">
        <v>176</v>
      </c>
      <c r="C228" s="51" t="s">
        <v>2</v>
      </c>
      <c r="D228" s="51" t="s">
        <v>300</v>
      </c>
      <c r="E228" s="52" t="s">
        <v>268</v>
      </c>
      <c r="F228" s="55">
        <v>10000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/>
      <c r="O228" s="55">
        <v>0</v>
      </c>
      <c r="P228" s="55">
        <v>0</v>
      </c>
      <c r="Q228" s="55">
        <v>0</v>
      </c>
      <c r="R228" s="55">
        <v>10000</v>
      </c>
      <c r="S228" s="52" t="s">
        <v>114</v>
      </c>
      <c r="T228" s="52" t="s">
        <v>128</v>
      </c>
    </row>
    <row r="229" spans="1:20" s="6" customFormat="1" ht="18.75" customHeight="1">
      <c r="A229" s="51">
        <v>224</v>
      </c>
      <c r="B229" s="51" t="s">
        <v>61</v>
      </c>
      <c r="C229" s="51" t="s">
        <v>2</v>
      </c>
      <c r="D229" s="51" t="s">
        <v>297</v>
      </c>
      <c r="E229" s="52" t="s">
        <v>268</v>
      </c>
      <c r="F229" s="55">
        <v>10000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</v>
      </c>
      <c r="N229" s="55"/>
      <c r="O229" s="55">
        <v>0</v>
      </c>
      <c r="P229" s="55">
        <v>0</v>
      </c>
      <c r="Q229" s="55">
        <v>0</v>
      </c>
      <c r="R229" s="55">
        <v>10000</v>
      </c>
      <c r="S229" s="52" t="s">
        <v>114</v>
      </c>
      <c r="T229" s="52" t="s">
        <v>128</v>
      </c>
    </row>
    <row r="230" spans="1:20" s="6" customFormat="1" ht="19.5" customHeight="1">
      <c r="A230" s="51">
        <v>225</v>
      </c>
      <c r="B230" s="51" t="s">
        <v>490</v>
      </c>
      <c r="C230" s="51" t="s">
        <v>220</v>
      </c>
      <c r="D230" s="51" t="s">
        <v>120</v>
      </c>
      <c r="E230" s="52" t="s">
        <v>268</v>
      </c>
      <c r="F230" s="55">
        <v>10000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>
        <v>0</v>
      </c>
      <c r="N230" s="55"/>
      <c r="O230" s="55">
        <v>0</v>
      </c>
      <c r="P230" s="55">
        <v>0</v>
      </c>
      <c r="Q230" s="55">
        <v>0</v>
      </c>
      <c r="R230" s="55">
        <v>10000</v>
      </c>
      <c r="S230" s="52" t="s">
        <v>114</v>
      </c>
      <c r="T230" s="52" t="s">
        <v>128</v>
      </c>
    </row>
    <row r="231" spans="1:20" s="6" customFormat="1" ht="18" customHeight="1">
      <c r="A231" s="51">
        <v>226</v>
      </c>
      <c r="B231" s="51" t="s">
        <v>321</v>
      </c>
      <c r="C231" s="51" t="s">
        <v>2</v>
      </c>
      <c r="D231" s="51" t="s">
        <v>340</v>
      </c>
      <c r="E231" s="52" t="s">
        <v>268</v>
      </c>
      <c r="F231" s="55">
        <v>10000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/>
      <c r="O231" s="55">
        <v>0</v>
      </c>
      <c r="P231" s="55">
        <v>0</v>
      </c>
      <c r="Q231" s="55">
        <v>0</v>
      </c>
      <c r="R231" s="55">
        <v>10000</v>
      </c>
      <c r="S231" s="52" t="s">
        <v>114</v>
      </c>
      <c r="T231" s="52" t="s">
        <v>128</v>
      </c>
    </row>
    <row r="232" spans="1:20" s="6" customFormat="1">
      <c r="A232" s="51">
        <v>227</v>
      </c>
      <c r="B232" s="51" t="s">
        <v>91</v>
      </c>
      <c r="C232" s="51" t="s">
        <v>2</v>
      </c>
      <c r="D232" s="51" t="s">
        <v>297</v>
      </c>
      <c r="E232" s="52" t="s">
        <v>268</v>
      </c>
      <c r="F232" s="55">
        <v>10000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</v>
      </c>
      <c r="N232" s="55"/>
      <c r="O232" s="55">
        <v>0</v>
      </c>
      <c r="P232" s="55">
        <v>0</v>
      </c>
      <c r="Q232" s="55">
        <v>0</v>
      </c>
      <c r="R232" s="55">
        <v>10000</v>
      </c>
      <c r="S232" s="52" t="s">
        <v>114</v>
      </c>
      <c r="T232" s="52" t="s">
        <v>128</v>
      </c>
    </row>
    <row r="233" spans="1:20" s="6" customFormat="1">
      <c r="A233" s="51">
        <v>228</v>
      </c>
      <c r="B233" s="51" t="s">
        <v>36</v>
      </c>
      <c r="C233" s="51" t="s">
        <v>2</v>
      </c>
      <c r="D233" s="51" t="s">
        <v>297</v>
      </c>
      <c r="E233" s="52" t="s">
        <v>268</v>
      </c>
      <c r="F233" s="55">
        <v>15000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0</v>
      </c>
      <c r="N233" s="55"/>
      <c r="O233" s="55">
        <v>0</v>
      </c>
      <c r="P233" s="55">
        <v>0</v>
      </c>
      <c r="Q233" s="55">
        <v>0</v>
      </c>
      <c r="R233" s="55">
        <v>15000</v>
      </c>
      <c r="S233" s="52" t="s">
        <v>114</v>
      </c>
      <c r="T233" s="52" t="s">
        <v>128</v>
      </c>
    </row>
    <row r="234" spans="1:20" s="6" customFormat="1">
      <c r="A234" s="51">
        <v>229</v>
      </c>
      <c r="B234" s="51" t="s">
        <v>92</v>
      </c>
      <c r="C234" s="51" t="s">
        <v>2</v>
      </c>
      <c r="D234" s="51" t="s">
        <v>297</v>
      </c>
      <c r="E234" s="52" t="s">
        <v>268</v>
      </c>
      <c r="F234" s="55">
        <v>10000</v>
      </c>
      <c r="G234" s="55">
        <v>0</v>
      </c>
      <c r="H234" s="55">
        <v>0</v>
      </c>
      <c r="I234" s="55">
        <v>0</v>
      </c>
      <c r="J234" s="55">
        <v>0</v>
      </c>
      <c r="K234" s="55">
        <v>0</v>
      </c>
      <c r="L234" s="55">
        <v>0</v>
      </c>
      <c r="M234" s="55">
        <v>0</v>
      </c>
      <c r="N234" s="55"/>
      <c r="O234" s="55">
        <v>0</v>
      </c>
      <c r="P234" s="55">
        <v>0</v>
      </c>
      <c r="Q234" s="55">
        <v>0</v>
      </c>
      <c r="R234" s="55">
        <v>10000</v>
      </c>
      <c r="S234" s="52" t="s">
        <v>114</v>
      </c>
      <c r="T234" s="52" t="s">
        <v>128</v>
      </c>
    </row>
    <row r="235" spans="1:20" s="6" customFormat="1">
      <c r="A235" s="51">
        <v>230</v>
      </c>
      <c r="B235" s="51" t="s">
        <v>285</v>
      </c>
      <c r="C235" s="51" t="s">
        <v>2</v>
      </c>
      <c r="D235" s="51" t="s">
        <v>297</v>
      </c>
      <c r="E235" s="52" t="s">
        <v>268</v>
      </c>
      <c r="F235" s="55">
        <v>30000</v>
      </c>
      <c r="G235" s="55">
        <v>0</v>
      </c>
      <c r="H235" s="55">
        <v>0</v>
      </c>
      <c r="I235" s="55">
        <v>0</v>
      </c>
      <c r="J235" s="55">
        <v>0</v>
      </c>
      <c r="K235" s="55">
        <v>0</v>
      </c>
      <c r="L235" s="55">
        <v>0</v>
      </c>
      <c r="M235" s="55">
        <v>0</v>
      </c>
      <c r="N235" s="55"/>
      <c r="O235" s="55">
        <v>0</v>
      </c>
      <c r="P235" s="55">
        <v>0</v>
      </c>
      <c r="Q235" s="55">
        <v>0</v>
      </c>
      <c r="R235" s="55">
        <v>30000</v>
      </c>
      <c r="S235" s="52" t="s">
        <v>114</v>
      </c>
      <c r="T235" s="52" t="s">
        <v>128</v>
      </c>
    </row>
    <row r="236" spans="1:20" s="6" customFormat="1">
      <c r="A236" s="51">
        <v>231</v>
      </c>
      <c r="B236" s="51" t="s">
        <v>455</v>
      </c>
      <c r="C236" s="51" t="s">
        <v>2</v>
      </c>
      <c r="D236" s="51" t="s">
        <v>297</v>
      </c>
      <c r="E236" s="52" t="s">
        <v>268</v>
      </c>
      <c r="F236" s="55">
        <v>50000</v>
      </c>
      <c r="G236" s="55">
        <v>2297.25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/>
      <c r="O236" s="55">
        <v>0</v>
      </c>
      <c r="P236" s="55">
        <v>0</v>
      </c>
      <c r="Q236" s="55">
        <v>2297.25</v>
      </c>
      <c r="R236" s="55">
        <v>47702.75</v>
      </c>
      <c r="S236" s="52" t="s">
        <v>114</v>
      </c>
      <c r="T236" s="52" t="s">
        <v>128</v>
      </c>
    </row>
    <row r="237" spans="1:20" s="6" customFormat="1">
      <c r="A237" s="51">
        <v>232</v>
      </c>
      <c r="B237" s="51" t="s">
        <v>286</v>
      </c>
      <c r="C237" s="51" t="s">
        <v>2</v>
      </c>
      <c r="D237" s="51" t="s">
        <v>297</v>
      </c>
      <c r="E237" s="52" t="s">
        <v>268</v>
      </c>
      <c r="F237" s="55">
        <v>5000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0</v>
      </c>
      <c r="N237" s="55"/>
      <c r="O237" s="55">
        <v>0</v>
      </c>
      <c r="P237" s="55">
        <v>0</v>
      </c>
      <c r="Q237" s="55">
        <v>0</v>
      </c>
      <c r="R237" s="55">
        <v>5000</v>
      </c>
      <c r="S237" s="52" t="s">
        <v>114</v>
      </c>
      <c r="T237" s="52" t="s">
        <v>128</v>
      </c>
    </row>
    <row r="238" spans="1:20" s="6" customFormat="1">
      <c r="A238" s="51">
        <v>233</v>
      </c>
      <c r="B238" s="51" t="s">
        <v>322</v>
      </c>
      <c r="C238" s="51" t="s">
        <v>2</v>
      </c>
      <c r="D238" s="51" t="s">
        <v>337</v>
      </c>
      <c r="E238" s="52" t="s">
        <v>268</v>
      </c>
      <c r="F238" s="55">
        <v>7000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0</v>
      </c>
      <c r="N238" s="55"/>
      <c r="O238" s="55">
        <v>0</v>
      </c>
      <c r="P238" s="55">
        <v>0</v>
      </c>
      <c r="Q238" s="55">
        <v>0</v>
      </c>
      <c r="R238" s="55">
        <v>7000</v>
      </c>
      <c r="S238" s="52" t="s">
        <v>114</v>
      </c>
      <c r="T238" s="52" t="s">
        <v>128</v>
      </c>
    </row>
    <row r="239" spans="1:20" s="6" customFormat="1">
      <c r="A239" s="51">
        <v>234</v>
      </c>
      <c r="B239" s="51" t="s">
        <v>138</v>
      </c>
      <c r="C239" s="51" t="s">
        <v>2</v>
      </c>
      <c r="D239" s="51" t="s">
        <v>120</v>
      </c>
      <c r="E239" s="52" t="s">
        <v>268</v>
      </c>
      <c r="F239" s="55">
        <v>10000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0</v>
      </c>
      <c r="N239" s="55"/>
      <c r="O239" s="55">
        <v>0</v>
      </c>
      <c r="P239" s="55">
        <v>0</v>
      </c>
      <c r="Q239" s="55">
        <v>0</v>
      </c>
      <c r="R239" s="55">
        <v>10000</v>
      </c>
      <c r="S239" s="52" t="s">
        <v>114</v>
      </c>
      <c r="T239" s="52" t="s">
        <v>128</v>
      </c>
    </row>
    <row r="240" spans="1:20" s="6" customFormat="1">
      <c r="A240" s="51">
        <v>235</v>
      </c>
      <c r="B240" s="51" t="s">
        <v>177</v>
      </c>
      <c r="C240" s="51" t="s">
        <v>220</v>
      </c>
      <c r="D240" s="51" t="s">
        <v>120</v>
      </c>
      <c r="E240" s="52" t="s">
        <v>268</v>
      </c>
      <c r="F240" s="55">
        <v>5117.5</v>
      </c>
      <c r="G240" s="55">
        <v>0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>
        <v>0</v>
      </c>
      <c r="N240" s="55"/>
      <c r="O240" s="55">
        <v>0</v>
      </c>
      <c r="P240" s="55">
        <v>0</v>
      </c>
      <c r="Q240" s="55">
        <v>0</v>
      </c>
      <c r="R240" s="55">
        <v>5117.5</v>
      </c>
      <c r="S240" s="52" t="s">
        <v>114</v>
      </c>
      <c r="T240" s="52" t="s">
        <v>128</v>
      </c>
    </row>
    <row r="241" spans="1:34" s="6" customFormat="1">
      <c r="A241" s="51">
        <v>236</v>
      </c>
      <c r="B241" s="51" t="s">
        <v>323</v>
      </c>
      <c r="C241" s="51" t="s">
        <v>2</v>
      </c>
      <c r="D241" s="51" t="s">
        <v>343</v>
      </c>
      <c r="E241" s="52" t="s">
        <v>268</v>
      </c>
      <c r="F241" s="55">
        <v>4000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>
        <v>0</v>
      </c>
      <c r="N241" s="55"/>
      <c r="O241" s="55">
        <v>0</v>
      </c>
      <c r="P241" s="55">
        <v>0</v>
      </c>
      <c r="Q241" s="55">
        <v>0</v>
      </c>
      <c r="R241" s="55">
        <v>4000</v>
      </c>
      <c r="S241" s="52" t="s">
        <v>114</v>
      </c>
      <c r="T241" s="52" t="s">
        <v>128</v>
      </c>
    </row>
    <row r="242" spans="1:34" s="6" customFormat="1">
      <c r="A242" s="51">
        <v>237</v>
      </c>
      <c r="B242" s="51" t="s">
        <v>64</v>
      </c>
      <c r="C242" s="51" t="s">
        <v>2</v>
      </c>
      <c r="D242" s="51" t="s">
        <v>297</v>
      </c>
      <c r="E242" s="52" t="s">
        <v>268</v>
      </c>
      <c r="F242" s="55">
        <v>10000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0</v>
      </c>
      <c r="N242" s="55"/>
      <c r="O242" s="55">
        <v>0</v>
      </c>
      <c r="P242" s="55">
        <v>0</v>
      </c>
      <c r="Q242" s="55">
        <v>0</v>
      </c>
      <c r="R242" s="55">
        <v>10000</v>
      </c>
      <c r="S242" s="52" t="s">
        <v>114</v>
      </c>
      <c r="T242" s="52" t="s">
        <v>128</v>
      </c>
    </row>
    <row r="243" spans="1:34" s="6" customFormat="1">
      <c r="A243" s="51">
        <v>238</v>
      </c>
      <c r="B243" s="51" t="s">
        <v>266</v>
      </c>
      <c r="C243" s="51" t="s">
        <v>2</v>
      </c>
      <c r="D243" s="51" t="s">
        <v>297</v>
      </c>
      <c r="E243" s="52" t="s">
        <v>268</v>
      </c>
      <c r="F243" s="55">
        <v>25000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0</v>
      </c>
      <c r="N243" s="55"/>
      <c r="O243" s="55">
        <v>0</v>
      </c>
      <c r="P243" s="55">
        <v>0</v>
      </c>
      <c r="Q243" s="55">
        <v>0</v>
      </c>
      <c r="R243" s="55">
        <v>25000</v>
      </c>
      <c r="S243" s="52" t="s">
        <v>114</v>
      </c>
      <c r="T243" s="52" t="s">
        <v>128</v>
      </c>
    </row>
    <row r="244" spans="1:34" s="6" customFormat="1">
      <c r="A244" s="51">
        <v>239</v>
      </c>
      <c r="B244" s="51" t="s">
        <v>66</v>
      </c>
      <c r="C244" s="51" t="s">
        <v>67</v>
      </c>
      <c r="D244" s="51" t="s">
        <v>297</v>
      </c>
      <c r="E244" s="52" t="s">
        <v>268</v>
      </c>
      <c r="F244" s="55">
        <v>25000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</v>
      </c>
      <c r="N244" s="55"/>
      <c r="O244" s="55">
        <v>0</v>
      </c>
      <c r="P244" s="55">
        <v>0</v>
      </c>
      <c r="Q244" s="55">
        <v>0</v>
      </c>
      <c r="R244" s="55">
        <v>25000</v>
      </c>
      <c r="S244" s="52" t="s">
        <v>114</v>
      </c>
      <c r="T244" s="52" t="s">
        <v>128</v>
      </c>
    </row>
    <row r="245" spans="1:34" s="6" customFormat="1">
      <c r="A245" s="51">
        <v>240</v>
      </c>
      <c r="B245" s="51" t="s">
        <v>346</v>
      </c>
      <c r="C245" s="51" t="s">
        <v>2</v>
      </c>
      <c r="D245" s="51" t="s">
        <v>121</v>
      </c>
      <c r="E245" s="52" t="s">
        <v>268</v>
      </c>
      <c r="F245" s="55">
        <v>10000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0</v>
      </c>
      <c r="N245" s="55"/>
      <c r="O245" s="55">
        <v>0</v>
      </c>
      <c r="P245" s="55">
        <v>0</v>
      </c>
      <c r="Q245" s="55">
        <v>0</v>
      </c>
      <c r="R245" s="55">
        <v>10000</v>
      </c>
      <c r="S245" s="52" t="s">
        <v>114</v>
      </c>
      <c r="T245" s="52" t="s">
        <v>128</v>
      </c>
    </row>
    <row r="246" spans="1:34" s="6" customFormat="1">
      <c r="A246" s="51">
        <v>241</v>
      </c>
      <c r="B246" s="51" t="s">
        <v>15</v>
      </c>
      <c r="C246" s="51" t="s">
        <v>16</v>
      </c>
      <c r="D246" s="51" t="s">
        <v>297</v>
      </c>
      <c r="E246" s="52" t="s">
        <v>268</v>
      </c>
      <c r="F246" s="55">
        <v>15000</v>
      </c>
      <c r="G246" s="55">
        <v>0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>
        <v>0</v>
      </c>
      <c r="N246" s="55"/>
      <c r="O246" s="55">
        <v>0</v>
      </c>
      <c r="P246" s="55">
        <v>0</v>
      </c>
      <c r="Q246" s="55">
        <v>0</v>
      </c>
      <c r="R246" s="55">
        <v>15000</v>
      </c>
      <c r="S246" s="52" t="s">
        <v>114</v>
      </c>
      <c r="T246" s="52" t="s">
        <v>128</v>
      </c>
    </row>
    <row r="247" spans="1:34" s="6" customFormat="1" ht="12.75" customHeight="1">
      <c r="A247" s="51">
        <v>242</v>
      </c>
      <c r="B247" s="51" t="s">
        <v>501</v>
      </c>
      <c r="C247" s="51" t="s">
        <v>220</v>
      </c>
      <c r="D247" s="51" t="s">
        <v>120</v>
      </c>
      <c r="E247" s="52" t="s">
        <v>268</v>
      </c>
      <c r="F247" s="55">
        <v>10000</v>
      </c>
      <c r="G247" s="55">
        <v>0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>
        <v>0</v>
      </c>
      <c r="N247" s="55"/>
      <c r="O247" s="55">
        <v>0</v>
      </c>
      <c r="P247" s="55">
        <v>0</v>
      </c>
      <c r="Q247" s="55">
        <v>0</v>
      </c>
      <c r="R247" s="55">
        <v>10000</v>
      </c>
      <c r="S247" s="52" t="s">
        <v>114</v>
      </c>
      <c r="T247" s="52" t="s">
        <v>127</v>
      </c>
    </row>
    <row r="248" spans="1:34" s="6" customFormat="1" ht="12.75" customHeight="1">
      <c r="A248" s="51">
        <v>243</v>
      </c>
      <c r="B248" s="51" t="s">
        <v>86</v>
      </c>
      <c r="C248" s="51" t="s">
        <v>2</v>
      </c>
      <c r="D248" s="51" t="s">
        <v>120</v>
      </c>
      <c r="E248" s="52" t="s">
        <v>268</v>
      </c>
      <c r="F248" s="55">
        <v>10000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0</v>
      </c>
      <c r="N248" s="55"/>
      <c r="O248" s="55">
        <v>0</v>
      </c>
      <c r="P248" s="55">
        <v>0</v>
      </c>
      <c r="Q248" s="55">
        <v>0</v>
      </c>
      <c r="R248" s="55">
        <v>10000</v>
      </c>
      <c r="S248" s="52" t="s">
        <v>114</v>
      </c>
      <c r="T248" s="52" t="s">
        <v>128</v>
      </c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s="6" customFormat="1" ht="12.75" customHeight="1">
      <c r="A249" s="51">
        <v>244</v>
      </c>
      <c r="B249" s="51" t="s">
        <v>251</v>
      </c>
      <c r="C249" s="51" t="s">
        <v>2</v>
      </c>
      <c r="D249" s="51" t="s">
        <v>297</v>
      </c>
      <c r="E249" s="52" t="s">
        <v>268</v>
      </c>
      <c r="F249" s="55">
        <v>24000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>
        <v>0</v>
      </c>
      <c r="N249" s="55"/>
      <c r="O249" s="55">
        <v>0</v>
      </c>
      <c r="P249" s="55">
        <v>0</v>
      </c>
      <c r="Q249" s="55">
        <v>0</v>
      </c>
      <c r="R249" s="55">
        <v>24000</v>
      </c>
      <c r="S249" s="52" t="s">
        <v>114</v>
      </c>
      <c r="T249" s="52" t="s">
        <v>128</v>
      </c>
    </row>
    <row r="250" spans="1:34" s="6" customFormat="1">
      <c r="A250" s="51">
        <v>245</v>
      </c>
      <c r="B250" s="51" t="s">
        <v>410</v>
      </c>
      <c r="C250" s="51" t="s">
        <v>26</v>
      </c>
      <c r="D250" s="51" t="s">
        <v>297</v>
      </c>
      <c r="E250" s="52" t="s">
        <v>268</v>
      </c>
      <c r="F250" s="55">
        <v>120000</v>
      </c>
      <c r="G250" s="55">
        <v>18582.87</v>
      </c>
      <c r="H250" s="55">
        <v>0</v>
      </c>
      <c r="I250" s="55">
        <v>0</v>
      </c>
      <c r="J250" s="55">
        <v>0</v>
      </c>
      <c r="K250" s="55">
        <v>0</v>
      </c>
      <c r="L250" s="55">
        <v>0</v>
      </c>
      <c r="M250" s="55">
        <v>0</v>
      </c>
      <c r="N250" s="55"/>
      <c r="O250" s="55">
        <v>0</v>
      </c>
      <c r="P250" s="55">
        <v>0</v>
      </c>
      <c r="Q250" s="55">
        <v>44082.87</v>
      </c>
      <c r="R250" s="55">
        <v>75917.13</v>
      </c>
      <c r="S250" s="52" t="s">
        <v>114</v>
      </c>
      <c r="T250" s="52" t="s">
        <v>128</v>
      </c>
    </row>
    <row r="251" spans="1:34" s="6" customFormat="1">
      <c r="A251" s="51">
        <v>246</v>
      </c>
      <c r="B251" s="51" t="s">
        <v>411</v>
      </c>
      <c r="C251" s="51" t="s">
        <v>2</v>
      </c>
      <c r="D251" s="51" t="s">
        <v>297</v>
      </c>
      <c r="E251" s="52" t="s">
        <v>268</v>
      </c>
      <c r="F251" s="55">
        <v>40000</v>
      </c>
      <c r="G251" s="55">
        <v>797.25</v>
      </c>
      <c r="H251" s="55">
        <v>0</v>
      </c>
      <c r="I251" s="55">
        <v>0</v>
      </c>
      <c r="J251" s="55">
        <v>0</v>
      </c>
      <c r="K251" s="55">
        <v>0</v>
      </c>
      <c r="L251" s="55">
        <v>0</v>
      </c>
      <c r="M251" s="55">
        <v>0</v>
      </c>
      <c r="N251" s="55"/>
      <c r="O251" s="55">
        <v>0</v>
      </c>
      <c r="P251" s="55">
        <v>0</v>
      </c>
      <c r="Q251" s="55">
        <v>797.25</v>
      </c>
      <c r="R251" s="55">
        <v>39202.75</v>
      </c>
      <c r="S251" s="52" t="s">
        <v>114</v>
      </c>
      <c r="T251" s="52" t="s">
        <v>128</v>
      </c>
    </row>
    <row r="252" spans="1:34" s="6" customFormat="1">
      <c r="A252" s="51">
        <v>247</v>
      </c>
      <c r="B252" s="51" t="s">
        <v>456</v>
      </c>
      <c r="C252" s="51" t="s">
        <v>2</v>
      </c>
      <c r="D252" s="51" t="s">
        <v>480</v>
      </c>
      <c r="E252" s="52" t="s">
        <v>268</v>
      </c>
      <c r="F252" s="55">
        <v>10000</v>
      </c>
      <c r="G252" s="55">
        <v>0</v>
      </c>
      <c r="H252" s="55">
        <v>0</v>
      </c>
      <c r="I252" s="55">
        <v>0</v>
      </c>
      <c r="J252" s="55">
        <v>0</v>
      </c>
      <c r="K252" s="55">
        <v>0</v>
      </c>
      <c r="L252" s="55">
        <v>0</v>
      </c>
      <c r="M252" s="55">
        <v>0</v>
      </c>
      <c r="N252" s="55"/>
      <c r="O252" s="55">
        <v>0</v>
      </c>
      <c r="P252" s="55">
        <v>0</v>
      </c>
      <c r="Q252" s="55">
        <v>0</v>
      </c>
      <c r="R252" s="55">
        <v>10000</v>
      </c>
      <c r="S252" s="52" t="s">
        <v>114</v>
      </c>
      <c r="T252" s="52" t="s">
        <v>128</v>
      </c>
    </row>
    <row r="253" spans="1:34" s="6" customFormat="1">
      <c r="A253" s="51">
        <v>248</v>
      </c>
      <c r="B253" s="51" t="s">
        <v>46</v>
      </c>
      <c r="C253" s="51" t="s">
        <v>2</v>
      </c>
      <c r="D253" s="51" t="s">
        <v>297</v>
      </c>
      <c r="E253" s="52" t="s">
        <v>268</v>
      </c>
      <c r="F253" s="55">
        <v>13000</v>
      </c>
      <c r="G253" s="55">
        <v>0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0</v>
      </c>
      <c r="N253" s="55"/>
      <c r="O253" s="55">
        <v>0</v>
      </c>
      <c r="P253" s="55">
        <v>0</v>
      </c>
      <c r="Q253" s="55">
        <v>0</v>
      </c>
      <c r="R253" s="55">
        <v>13000</v>
      </c>
      <c r="S253" s="52" t="s">
        <v>114</v>
      </c>
      <c r="T253" s="52" t="s">
        <v>128</v>
      </c>
    </row>
    <row r="254" spans="1:34" s="6" customFormat="1" ht="12.75" customHeight="1">
      <c r="A254" s="51">
        <v>249</v>
      </c>
      <c r="B254" s="51" t="s">
        <v>540</v>
      </c>
      <c r="C254" s="51" t="s">
        <v>2</v>
      </c>
      <c r="D254" s="51" t="s">
        <v>297</v>
      </c>
      <c r="E254" s="52" t="s">
        <v>268</v>
      </c>
      <c r="F254" s="55">
        <v>50000</v>
      </c>
      <c r="G254" s="55">
        <v>2297.25</v>
      </c>
      <c r="H254" s="55">
        <v>0</v>
      </c>
      <c r="I254" s="55">
        <v>0</v>
      </c>
      <c r="J254" s="55">
        <v>0</v>
      </c>
      <c r="K254" s="55">
        <v>0</v>
      </c>
      <c r="L254" s="55">
        <v>0</v>
      </c>
      <c r="M254" s="55">
        <v>0</v>
      </c>
      <c r="N254" s="55"/>
      <c r="O254" s="55">
        <v>0</v>
      </c>
      <c r="P254" s="55">
        <v>0</v>
      </c>
      <c r="Q254" s="55">
        <v>2297.25</v>
      </c>
      <c r="R254" s="55">
        <v>47702.75</v>
      </c>
      <c r="S254" s="52" t="s">
        <v>114</v>
      </c>
      <c r="T254" s="52" t="s">
        <v>128</v>
      </c>
    </row>
    <row r="255" spans="1:34" s="6" customFormat="1" ht="14.25" customHeight="1">
      <c r="A255" s="51">
        <v>250</v>
      </c>
      <c r="B255" s="51" t="s">
        <v>457</v>
      </c>
      <c r="C255" s="51" t="s">
        <v>2</v>
      </c>
      <c r="D255" s="51" t="s">
        <v>480</v>
      </c>
      <c r="E255" s="52" t="s">
        <v>268</v>
      </c>
      <c r="F255" s="55">
        <v>15000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/>
      <c r="O255" s="55">
        <v>0</v>
      </c>
      <c r="P255" s="55">
        <v>0</v>
      </c>
      <c r="Q255" s="55">
        <v>0</v>
      </c>
      <c r="R255" s="55">
        <v>15000</v>
      </c>
      <c r="S255" s="52" t="s">
        <v>114</v>
      </c>
      <c r="T255" s="52" t="s">
        <v>128</v>
      </c>
    </row>
    <row r="256" spans="1:34" s="6" customFormat="1">
      <c r="A256" s="51">
        <v>251</v>
      </c>
      <c r="B256" s="51" t="s">
        <v>526</v>
      </c>
      <c r="C256" s="51" t="s">
        <v>2</v>
      </c>
      <c r="D256" s="51" t="s">
        <v>297</v>
      </c>
      <c r="E256" s="52" t="s">
        <v>268</v>
      </c>
      <c r="F256" s="55">
        <v>12000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>
        <v>0</v>
      </c>
      <c r="N256" s="55"/>
      <c r="O256" s="55">
        <v>0</v>
      </c>
      <c r="P256" s="55">
        <v>0</v>
      </c>
      <c r="Q256" s="55">
        <v>0</v>
      </c>
      <c r="R256" s="55">
        <v>12000</v>
      </c>
      <c r="S256" s="52" t="s">
        <v>114</v>
      </c>
      <c r="T256" s="52" t="s">
        <v>128</v>
      </c>
    </row>
    <row r="257" spans="1:20" s="6" customFormat="1" ht="13.5" customHeight="1">
      <c r="A257" s="51">
        <v>252</v>
      </c>
      <c r="B257" s="51" t="s">
        <v>35</v>
      </c>
      <c r="C257" s="51" t="s">
        <v>2</v>
      </c>
      <c r="D257" s="51" t="s">
        <v>297</v>
      </c>
      <c r="E257" s="52" t="s">
        <v>268</v>
      </c>
      <c r="F257" s="55">
        <v>10000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0</v>
      </c>
      <c r="N257" s="55"/>
      <c r="O257" s="55">
        <v>0</v>
      </c>
      <c r="P257" s="55">
        <v>0</v>
      </c>
      <c r="Q257" s="55">
        <v>0</v>
      </c>
      <c r="R257" s="55">
        <v>10000</v>
      </c>
      <c r="S257" s="52" t="s">
        <v>114</v>
      </c>
      <c r="T257" s="52" t="s">
        <v>128</v>
      </c>
    </row>
    <row r="258" spans="1:20" s="6" customFormat="1" ht="19.5" customHeight="1">
      <c r="A258" s="51">
        <v>253</v>
      </c>
      <c r="B258" s="51" t="s">
        <v>287</v>
      </c>
      <c r="C258" s="51" t="s">
        <v>2</v>
      </c>
      <c r="D258" s="51" t="s">
        <v>120</v>
      </c>
      <c r="E258" s="52" t="s">
        <v>268</v>
      </c>
      <c r="F258" s="55">
        <v>10000</v>
      </c>
      <c r="G258" s="55">
        <v>0</v>
      </c>
      <c r="H258" s="55">
        <v>0</v>
      </c>
      <c r="I258" s="55">
        <v>0</v>
      </c>
      <c r="J258" s="55">
        <v>0</v>
      </c>
      <c r="K258" s="55">
        <v>0</v>
      </c>
      <c r="L258" s="55">
        <v>0</v>
      </c>
      <c r="M258" s="55">
        <v>0</v>
      </c>
      <c r="N258" s="55"/>
      <c r="O258" s="55">
        <v>0</v>
      </c>
      <c r="P258" s="55">
        <v>0</v>
      </c>
      <c r="Q258" s="55">
        <v>0</v>
      </c>
      <c r="R258" s="55">
        <v>10000</v>
      </c>
      <c r="S258" s="52" t="s">
        <v>114</v>
      </c>
      <c r="T258" s="52" t="s">
        <v>128</v>
      </c>
    </row>
    <row r="259" spans="1:20" s="6" customFormat="1" ht="20.25" customHeight="1">
      <c r="A259" s="51">
        <v>254</v>
      </c>
      <c r="B259" s="51" t="s">
        <v>31</v>
      </c>
      <c r="C259" s="51" t="s">
        <v>2</v>
      </c>
      <c r="D259" s="51" t="s">
        <v>297</v>
      </c>
      <c r="E259" s="52" t="s">
        <v>268</v>
      </c>
      <c r="F259" s="55">
        <v>10000</v>
      </c>
      <c r="G259" s="55">
        <v>0</v>
      </c>
      <c r="H259" s="55">
        <v>0</v>
      </c>
      <c r="I259" s="55">
        <v>0</v>
      </c>
      <c r="J259" s="55">
        <v>0</v>
      </c>
      <c r="K259" s="55">
        <v>0</v>
      </c>
      <c r="L259" s="55">
        <v>0</v>
      </c>
      <c r="M259" s="55">
        <v>0</v>
      </c>
      <c r="N259" s="55"/>
      <c r="O259" s="55">
        <v>0</v>
      </c>
      <c r="P259" s="55">
        <v>0</v>
      </c>
      <c r="Q259" s="55">
        <v>0</v>
      </c>
      <c r="R259" s="55">
        <v>10000</v>
      </c>
      <c r="S259" s="52" t="s">
        <v>114</v>
      </c>
      <c r="T259" s="52" t="s">
        <v>128</v>
      </c>
    </row>
    <row r="260" spans="1:20" s="6" customFormat="1" ht="21" customHeight="1">
      <c r="A260" s="51">
        <v>255</v>
      </c>
      <c r="B260" s="51" t="s">
        <v>178</v>
      </c>
      <c r="C260" s="51" t="s">
        <v>220</v>
      </c>
      <c r="D260" s="51" t="s">
        <v>120</v>
      </c>
      <c r="E260" s="52" t="s">
        <v>268</v>
      </c>
      <c r="F260" s="55">
        <v>5117.5</v>
      </c>
      <c r="G260" s="55">
        <v>0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>
        <v>0</v>
      </c>
      <c r="N260" s="55"/>
      <c r="O260" s="55">
        <v>0</v>
      </c>
      <c r="P260" s="55">
        <v>0</v>
      </c>
      <c r="Q260" s="55">
        <v>0</v>
      </c>
      <c r="R260" s="55">
        <v>5117.5</v>
      </c>
      <c r="S260" s="52" t="s">
        <v>114</v>
      </c>
      <c r="T260" s="52" t="s">
        <v>128</v>
      </c>
    </row>
    <row r="261" spans="1:20" s="6" customFormat="1" ht="20.25" customHeight="1">
      <c r="A261" s="51">
        <v>256</v>
      </c>
      <c r="B261" s="51" t="s">
        <v>458</v>
      </c>
      <c r="C261" s="51" t="s">
        <v>2</v>
      </c>
      <c r="D261" s="51" t="s">
        <v>120</v>
      </c>
      <c r="E261" s="52" t="s">
        <v>268</v>
      </c>
      <c r="F261" s="55">
        <v>10000</v>
      </c>
      <c r="G261" s="55">
        <v>0</v>
      </c>
      <c r="H261" s="55">
        <v>0</v>
      </c>
      <c r="I261" s="55">
        <v>0</v>
      </c>
      <c r="J261" s="55">
        <v>0</v>
      </c>
      <c r="K261" s="55">
        <v>0</v>
      </c>
      <c r="L261" s="55">
        <v>0</v>
      </c>
      <c r="M261" s="55">
        <v>0</v>
      </c>
      <c r="N261" s="55"/>
      <c r="O261" s="55">
        <v>0</v>
      </c>
      <c r="P261" s="55">
        <v>0</v>
      </c>
      <c r="Q261" s="55">
        <v>0</v>
      </c>
      <c r="R261" s="55">
        <v>10000</v>
      </c>
      <c r="S261" s="52" t="s">
        <v>114</v>
      </c>
      <c r="T261" s="52" t="s">
        <v>128</v>
      </c>
    </row>
    <row r="262" spans="1:20" s="6" customFormat="1" ht="21" customHeight="1">
      <c r="A262" s="51">
        <v>257</v>
      </c>
      <c r="B262" s="51" t="s">
        <v>378</v>
      </c>
      <c r="C262" s="51" t="s">
        <v>220</v>
      </c>
      <c r="D262" s="51" t="s">
        <v>120</v>
      </c>
      <c r="E262" s="52" t="s">
        <v>268</v>
      </c>
      <c r="F262" s="55">
        <v>10000</v>
      </c>
      <c r="G262" s="55">
        <v>0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>
        <v>0</v>
      </c>
      <c r="N262" s="55"/>
      <c r="O262" s="55">
        <v>0</v>
      </c>
      <c r="P262" s="55">
        <v>0</v>
      </c>
      <c r="Q262" s="55">
        <v>0</v>
      </c>
      <c r="R262" s="55">
        <v>10000</v>
      </c>
      <c r="S262" s="52" t="s">
        <v>114</v>
      </c>
      <c r="T262" s="52" t="s">
        <v>128</v>
      </c>
    </row>
    <row r="263" spans="1:20" s="6" customFormat="1" ht="20.25" customHeight="1">
      <c r="A263" s="51">
        <v>258</v>
      </c>
      <c r="B263" s="51" t="s">
        <v>347</v>
      </c>
      <c r="C263" s="51" t="s">
        <v>2</v>
      </c>
      <c r="D263" s="51" t="s">
        <v>121</v>
      </c>
      <c r="E263" s="52" t="s">
        <v>268</v>
      </c>
      <c r="F263" s="55">
        <v>10000</v>
      </c>
      <c r="G263" s="55">
        <v>0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0</v>
      </c>
      <c r="N263" s="55"/>
      <c r="O263" s="55">
        <v>0</v>
      </c>
      <c r="P263" s="55">
        <v>0</v>
      </c>
      <c r="Q263" s="55">
        <v>0</v>
      </c>
      <c r="R263" s="55">
        <v>10000</v>
      </c>
      <c r="S263" s="52" t="s">
        <v>114</v>
      </c>
      <c r="T263" s="52" t="s">
        <v>128</v>
      </c>
    </row>
    <row r="264" spans="1:20" s="6" customFormat="1" ht="20.25" customHeight="1">
      <c r="A264" s="51">
        <v>259</v>
      </c>
      <c r="B264" s="51" t="s">
        <v>324</v>
      </c>
      <c r="C264" s="51" t="s">
        <v>2</v>
      </c>
      <c r="D264" s="51" t="s">
        <v>121</v>
      </c>
      <c r="E264" s="52" t="s">
        <v>268</v>
      </c>
      <c r="F264" s="55">
        <v>20000</v>
      </c>
      <c r="G264" s="55">
        <v>0</v>
      </c>
      <c r="H264" s="55">
        <v>0</v>
      </c>
      <c r="I264" s="55">
        <v>0</v>
      </c>
      <c r="J264" s="55">
        <v>0</v>
      </c>
      <c r="K264" s="55">
        <v>0</v>
      </c>
      <c r="L264" s="55">
        <v>0</v>
      </c>
      <c r="M264" s="55">
        <v>0</v>
      </c>
      <c r="N264" s="55"/>
      <c r="O264" s="55">
        <v>0</v>
      </c>
      <c r="P264" s="55">
        <v>0</v>
      </c>
      <c r="Q264" s="55">
        <v>0</v>
      </c>
      <c r="R264" s="55">
        <v>20000</v>
      </c>
      <c r="S264" s="52" t="s">
        <v>114</v>
      </c>
      <c r="T264" s="52" t="s">
        <v>128</v>
      </c>
    </row>
    <row r="265" spans="1:20" s="6" customFormat="1" ht="21" customHeight="1">
      <c r="A265" s="51">
        <v>260</v>
      </c>
      <c r="B265" s="51" t="s">
        <v>59</v>
      </c>
      <c r="C265" s="51" t="s">
        <v>2</v>
      </c>
      <c r="D265" s="51" t="s">
        <v>297</v>
      </c>
      <c r="E265" s="52" t="s">
        <v>268</v>
      </c>
      <c r="F265" s="55">
        <v>3500</v>
      </c>
      <c r="G265" s="55">
        <v>0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0</v>
      </c>
      <c r="N265" s="55"/>
      <c r="O265" s="55">
        <v>0</v>
      </c>
      <c r="P265" s="55">
        <v>0</v>
      </c>
      <c r="Q265" s="55">
        <v>0</v>
      </c>
      <c r="R265" s="55">
        <v>3500</v>
      </c>
      <c r="S265" s="52" t="s">
        <v>114</v>
      </c>
      <c r="T265" s="52" t="s">
        <v>128</v>
      </c>
    </row>
    <row r="266" spans="1:20" s="6" customFormat="1" ht="20.25" customHeight="1">
      <c r="A266" s="51">
        <v>261</v>
      </c>
      <c r="B266" s="51" t="s">
        <v>495</v>
      </c>
      <c r="C266" s="51" t="s">
        <v>220</v>
      </c>
      <c r="D266" s="51" t="s">
        <v>120</v>
      </c>
      <c r="E266" s="52" t="s">
        <v>268</v>
      </c>
      <c r="F266" s="55">
        <v>10000</v>
      </c>
      <c r="G266" s="55">
        <v>0</v>
      </c>
      <c r="H266" s="55">
        <v>0</v>
      </c>
      <c r="I266" s="55">
        <v>0</v>
      </c>
      <c r="J266" s="55">
        <v>0</v>
      </c>
      <c r="K266" s="55">
        <v>0</v>
      </c>
      <c r="L266" s="55">
        <v>0</v>
      </c>
      <c r="M266" s="55">
        <v>0</v>
      </c>
      <c r="N266" s="55"/>
      <c r="O266" s="55">
        <v>0</v>
      </c>
      <c r="P266" s="55">
        <v>0</v>
      </c>
      <c r="Q266" s="55">
        <v>0</v>
      </c>
      <c r="R266" s="55">
        <v>10000</v>
      </c>
      <c r="S266" s="52" t="s">
        <v>114</v>
      </c>
      <c r="T266" s="52" t="s">
        <v>128</v>
      </c>
    </row>
    <row r="267" spans="1:20" s="6" customFormat="1" ht="20.25" customHeight="1">
      <c r="A267" s="51">
        <v>262</v>
      </c>
      <c r="B267" s="51" t="s">
        <v>325</v>
      </c>
      <c r="C267" s="51" t="s">
        <v>2</v>
      </c>
      <c r="D267" s="51" t="s">
        <v>343</v>
      </c>
      <c r="E267" s="52" t="s">
        <v>268</v>
      </c>
      <c r="F267" s="55">
        <v>4000</v>
      </c>
      <c r="G267" s="55">
        <v>0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>
        <v>0</v>
      </c>
      <c r="N267" s="55"/>
      <c r="O267" s="55">
        <v>0</v>
      </c>
      <c r="P267" s="55">
        <v>0</v>
      </c>
      <c r="Q267" s="55">
        <v>0</v>
      </c>
      <c r="R267" s="55">
        <v>4000</v>
      </c>
      <c r="S267" s="52" t="s">
        <v>114</v>
      </c>
      <c r="T267" s="52" t="s">
        <v>128</v>
      </c>
    </row>
    <row r="268" spans="1:20" s="6" customFormat="1" ht="24" customHeight="1">
      <c r="A268" s="51">
        <v>263</v>
      </c>
      <c r="B268" s="51" t="s">
        <v>133</v>
      </c>
      <c r="C268" s="51" t="s">
        <v>2</v>
      </c>
      <c r="D268" s="51" t="s">
        <v>297</v>
      </c>
      <c r="E268" s="52" t="s">
        <v>268</v>
      </c>
      <c r="F268" s="55">
        <v>35000</v>
      </c>
      <c r="G268" s="55">
        <v>47.25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0</v>
      </c>
      <c r="N268" s="55"/>
      <c r="O268" s="55">
        <v>0</v>
      </c>
      <c r="P268" s="55">
        <v>0</v>
      </c>
      <c r="Q268" s="55">
        <v>47.25</v>
      </c>
      <c r="R268" s="55">
        <v>34952.75</v>
      </c>
      <c r="S268" s="52" t="s">
        <v>114</v>
      </c>
      <c r="T268" s="52" t="s">
        <v>128</v>
      </c>
    </row>
    <row r="269" spans="1:20" s="6" customFormat="1" ht="18.75" customHeight="1">
      <c r="A269" s="51">
        <v>264</v>
      </c>
      <c r="B269" s="51" t="s">
        <v>226</v>
      </c>
      <c r="C269" s="51" t="s">
        <v>9</v>
      </c>
      <c r="D269" s="51" t="s">
        <v>297</v>
      </c>
      <c r="E269" s="52" t="s">
        <v>268</v>
      </c>
      <c r="F269" s="55">
        <v>160000</v>
      </c>
      <c r="G269" s="55">
        <v>28582.87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>
        <v>0</v>
      </c>
      <c r="N269" s="55"/>
      <c r="O269" s="55">
        <v>0</v>
      </c>
      <c r="P269" s="55">
        <v>0</v>
      </c>
      <c r="Q269" s="55">
        <v>28582.87</v>
      </c>
      <c r="R269" s="55">
        <v>131417.13</v>
      </c>
      <c r="S269" s="52" t="s">
        <v>114</v>
      </c>
      <c r="T269" s="52" t="s">
        <v>128</v>
      </c>
    </row>
    <row r="270" spans="1:20" s="6" customFormat="1" ht="21.75" customHeight="1">
      <c r="A270" s="51">
        <v>265</v>
      </c>
      <c r="B270" s="51" t="s">
        <v>227</v>
      </c>
      <c r="C270" s="51" t="s">
        <v>220</v>
      </c>
      <c r="D270" s="51" t="s">
        <v>120</v>
      </c>
      <c r="E270" s="52" t="s">
        <v>268</v>
      </c>
      <c r="F270" s="55">
        <v>5117.5</v>
      </c>
      <c r="G270" s="55">
        <v>0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0</v>
      </c>
      <c r="N270" s="55"/>
      <c r="O270" s="55">
        <v>0</v>
      </c>
      <c r="P270" s="55">
        <v>0</v>
      </c>
      <c r="Q270" s="55">
        <v>0</v>
      </c>
      <c r="R270" s="55">
        <v>5117.5</v>
      </c>
      <c r="S270" s="52" t="s">
        <v>114</v>
      </c>
      <c r="T270" s="52" t="s">
        <v>128</v>
      </c>
    </row>
    <row r="271" spans="1:20" s="6" customFormat="1" ht="20.25" customHeight="1">
      <c r="A271" s="51">
        <v>266</v>
      </c>
      <c r="B271" s="51" t="s">
        <v>459</v>
      </c>
      <c r="C271" s="51" t="s">
        <v>2</v>
      </c>
      <c r="D271" s="51" t="s">
        <v>297</v>
      </c>
      <c r="E271" s="52" t="s">
        <v>268</v>
      </c>
      <c r="F271" s="55">
        <v>25000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  <c r="L271" s="55">
        <v>0</v>
      </c>
      <c r="M271" s="55">
        <v>0</v>
      </c>
      <c r="N271" s="55"/>
      <c r="O271" s="55">
        <v>0</v>
      </c>
      <c r="P271" s="55">
        <v>0</v>
      </c>
      <c r="Q271" s="55">
        <v>0</v>
      </c>
      <c r="R271" s="55">
        <v>25000</v>
      </c>
      <c r="S271" s="52" t="s">
        <v>114</v>
      </c>
      <c r="T271" s="52" t="s">
        <v>128</v>
      </c>
    </row>
    <row r="272" spans="1:20" s="6" customFormat="1" ht="19.5" customHeight="1">
      <c r="A272" s="51">
        <v>267</v>
      </c>
      <c r="B272" s="51" t="s">
        <v>460</v>
      </c>
      <c r="C272" s="51" t="s">
        <v>2</v>
      </c>
      <c r="D272" s="51" t="s">
        <v>481</v>
      </c>
      <c r="E272" s="52" t="s">
        <v>268</v>
      </c>
      <c r="F272" s="55">
        <v>20000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0</v>
      </c>
      <c r="N272" s="55"/>
      <c r="O272" s="55">
        <v>0</v>
      </c>
      <c r="P272" s="55">
        <v>0</v>
      </c>
      <c r="Q272" s="55">
        <v>0</v>
      </c>
      <c r="R272" s="55">
        <v>20000</v>
      </c>
      <c r="S272" s="52" t="s">
        <v>114</v>
      </c>
      <c r="T272" s="52" t="s">
        <v>128</v>
      </c>
    </row>
    <row r="273" spans="1:34" s="6" customFormat="1" ht="18.75" customHeight="1">
      <c r="A273" s="51">
        <v>268</v>
      </c>
      <c r="B273" s="51" t="s">
        <v>255</v>
      </c>
      <c r="C273" s="51" t="s">
        <v>2</v>
      </c>
      <c r="D273" s="51" t="s">
        <v>298</v>
      </c>
      <c r="E273" s="52" t="s">
        <v>268</v>
      </c>
      <c r="F273" s="55">
        <v>9500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  <c r="L273" s="55">
        <v>0</v>
      </c>
      <c r="M273" s="55">
        <v>0</v>
      </c>
      <c r="N273" s="55"/>
      <c r="O273" s="55">
        <v>0</v>
      </c>
      <c r="P273" s="55">
        <v>0</v>
      </c>
      <c r="Q273" s="55">
        <v>0</v>
      </c>
      <c r="R273" s="55">
        <v>9500</v>
      </c>
      <c r="S273" s="52" t="s">
        <v>114</v>
      </c>
      <c r="T273" s="52" t="s">
        <v>128</v>
      </c>
    </row>
    <row r="274" spans="1:34" s="6" customFormat="1" ht="21.75" customHeight="1">
      <c r="A274" s="51">
        <v>269</v>
      </c>
      <c r="B274" s="51" t="s">
        <v>500</v>
      </c>
      <c r="C274" s="51" t="s">
        <v>220</v>
      </c>
      <c r="D274" s="51" t="s">
        <v>120</v>
      </c>
      <c r="E274" s="52" t="s">
        <v>268</v>
      </c>
      <c r="F274" s="55">
        <v>10000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>
        <v>0</v>
      </c>
      <c r="N274" s="55"/>
      <c r="O274" s="55">
        <v>0</v>
      </c>
      <c r="P274" s="55">
        <v>0</v>
      </c>
      <c r="Q274" s="55">
        <v>0</v>
      </c>
      <c r="R274" s="55">
        <v>10000</v>
      </c>
      <c r="S274" s="52" t="s">
        <v>114</v>
      </c>
      <c r="T274" s="52" t="s">
        <v>127</v>
      </c>
    </row>
    <row r="275" spans="1:34" s="6" customFormat="1" ht="21" customHeight="1">
      <c r="A275" s="51">
        <v>270</v>
      </c>
      <c r="B275" s="51" t="s">
        <v>261</v>
      </c>
      <c r="C275" s="51" t="s">
        <v>2</v>
      </c>
      <c r="D275" s="51" t="s">
        <v>120</v>
      </c>
      <c r="E275" s="52" t="s">
        <v>268</v>
      </c>
      <c r="F275" s="55">
        <v>10000</v>
      </c>
      <c r="G275" s="55">
        <v>0</v>
      </c>
      <c r="H275" s="55">
        <v>0</v>
      </c>
      <c r="I275" s="55">
        <v>0</v>
      </c>
      <c r="J275" s="55">
        <v>0</v>
      </c>
      <c r="K275" s="55">
        <v>0</v>
      </c>
      <c r="L275" s="55">
        <v>0</v>
      </c>
      <c r="M275" s="55">
        <v>0</v>
      </c>
      <c r="N275" s="55"/>
      <c r="O275" s="55">
        <v>0</v>
      </c>
      <c r="P275" s="55">
        <v>0</v>
      </c>
      <c r="Q275" s="55">
        <v>0</v>
      </c>
      <c r="R275" s="55">
        <v>10000</v>
      </c>
      <c r="S275" s="52" t="s">
        <v>114</v>
      </c>
      <c r="T275" s="52" t="s">
        <v>127</v>
      </c>
    </row>
    <row r="276" spans="1:34" s="6" customFormat="1" ht="18.75" customHeight="1">
      <c r="A276" s="51">
        <v>271</v>
      </c>
      <c r="B276" s="51" t="s">
        <v>179</v>
      </c>
      <c r="C276" s="51" t="s">
        <v>220</v>
      </c>
      <c r="D276" s="51" t="s">
        <v>120</v>
      </c>
      <c r="E276" s="52" t="s">
        <v>268</v>
      </c>
      <c r="F276" s="55">
        <v>5117.5</v>
      </c>
      <c r="G276" s="55">
        <v>0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>
        <v>0</v>
      </c>
      <c r="N276" s="55"/>
      <c r="O276" s="55">
        <v>0</v>
      </c>
      <c r="P276" s="55">
        <v>0</v>
      </c>
      <c r="Q276" s="55">
        <v>0</v>
      </c>
      <c r="R276" s="55">
        <v>5117.5</v>
      </c>
      <c r="S276" s="52" t="s">
        <v>114</v>
      </c>
      <c r="T276" s="52" t="s">
        <v>127</v>
      </c>
    </row>
    <row r="277" spans="1:34" s="6" customFormat="1" ht="19.5" customHeight="1">
      <c r="A277" s="51">
        <v>272</v>
      </c>
      <c r="B277" s="51" t="s">
        <v>461</v>
      </c>
      <c r="C277" s="51" t="s">
        <v>2</v>
      </c>
      <c r="D277" s="51" t="s">
        <v>297</v>
      </c>
      <c r="E277" s="52" t="s">
        <v>268</v>
      </c>
      <c r="F277" s="55">
        <v>40000</v>
      </c>
      <c r="G277" s="55">
        <v>797.25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>
        <v>0</v>
      </c>
      <c r="N277" s="55"/>
      <c r="O277" s="55">
        <v>0</v>
      </c>
      <c r="P277" s="55">
        <v>0</v>
      </c>
      <c r="Q277" s="55">
        <v>797.25</v>
      </c>
      <c r="R277" s="55">
        <v>39202.75</v>
      </c>
      <c r="S277" s="52" t="s">
        <v>114</v>
      </c>
      <c r="T277" s="52" t="s">
        <v>127</v>
      </c>
    </row>
    <row r="278" spans="1:34" s="6" customFormat="1" ht="21" customHeight="1">
      <c r="A278" s="51">
        <v>273</v>
      </c>
      <c r="B278" s="51" t="s">
        <v>514</v>
      </c>
      <c r="C278" s="51" t="s">
        <v>2</v>
      </c>
      <c r="D278" s="51" t="s">
        <v>120</v>
      </c>
      <c r="E278" s="52" t="s">
        <v>268</v>
      </c>
      <c r="F278" s="55">
        <v>30000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0</v>
      </c>
      <c r="N278" s="55"/>
      <c r="O278" s="55">
        <v>0</v>
      </c>
      <c r="P278" s="55">
        <v>0</v>
      </c>
      <c r="Q278" s="55">
        <v>0</v>
      </c>
      <c r="R278" s="55">
        <v>30000</v>
      </c>
      <c r="S278" s="52" t="s">
        <v>114</v>
      </c>
      <c r="T278" s="52" t="s">
        <v>128</v>
      </c>
    </row>
    <row r="279" spans="1:34" s="6" customFormat="1" ht="19.5" customHeight="1">
      <c r="A279" s="51">
        <v>274</v>
      </c>
      <c r="B279" s="51" t="s">
        <v>180</v>
      </c>
      <c r="C279" s="51" t="s">
        <v>220</v>
      </c>
      <c r="D279" s="51" t="s">
        <v>120</v>
      </c>
      <c r="E279" s="52" t="s">
        <v>268</v>
      </c>
      <c r="F279" s="55">
        <v>5117.5</v>
      </c>
      <c r="G279" s="55">
        <v>0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>
        <v>0</v>
      </c>
      <c r="N279" s="55"/>
      <c r="O279" s="55">
        <v>0</v>
      </c>
      <c r="P279" s="55">
        <v>0</v>
      </c>
      <c r="Q279" s="55">
        <v>0</v>
      </c>
      <c r="R279" s="55">
        <v>5117.5</v>
      </c>
      <c r="S279" s="52" t="s">
        <v>114</v>
      </c>
      <c r="T279" s="52" t="s">
        <v>127</v>
      </c>
    </row>
    <row r="280" spans="1:34" s="6" customFormat="1" ht="21.75" customHeight="1">
      <c r="A280" s="51">
        <v>275</v>
      </c>
      <c r="B280" s="51" t="s">
        <v>462</v>
      </c>
      <c r="C280" s="51" t="s">
        <v>2</v>
      </c>
      <c r="D280" s="51" t="s">
        <v>120</v>
      </c>
      <c r="E280" s="52" t="s">
        <v>268</v>
      </c>
      <c r="F280" s="55">
        <v>35000</v>
      </c>
      <c r="G280" s="55">
        <v>47.25</v>
      </c>
      <c r="H280" s="55">
        <v>0</v>
      </c>
      <c r="I280" s="55">
        <v>0</v>
      </c>
      <c r="J280" s="55">
        <v>0</v>
      </c>
      <c r="K280" s="55">
        <v>0</v>
      </c>
      <c r="L280" s="55">
        <v>0</v>
      </c>
      <c r="M280" s="55">
        <v>0</v>
      </c>
      <c r="N280" s="55"/>
      <c r="O280" s="55">
        <v>0</v>
      </c>
      <c r="P280" s="55">
        <v>0</v>
      </c>
      <c r="Q280" s="55">
        <v>47.25</v>
      </c>
      <c r="R280" s="55">
        <v>34952.75</v>
      </c>
      <c r="S280" s="52" t="s">
        <v>114</v>
      </c>
      <c r="T280" s="52" t="s">
        <v>127</v>
      </c>
    </row>
    <row r="281" spans="1:34" s="6" customFormat="1" ht="21" customHeight="1">
      <c r="A281" s="51">
        <v>276</v>
      </c>
      <c r="B281" s="51" t="s">
        <v>181</v>
      </c>
      <c r="C281" s="51" t="s">
        <v>220</v>
      </c>
      <c r="D281" s="51" t="s">
        <v>120</v>
      </c>
      <c r="E281" s="52" t="s">
        <v>268</v>
      </c>
      <c r="F281" s="55">
        <v>5117.5</v>
      </c>
      <c r="G281" s="55">
        <v>0</v>
      </c>
      <c r="H281" s="55">
        <v>0</v>
      </c>
      <c r="I281" s="55">
        <v>0</v>
      </c>
      <c r="J281" s="55">
        <v>0</v>
      </c>
      <c r="K281" s="55">
        <v>0</v>
      </c>
      <c r="L281" s="55">
        <v>0</v>
      </c>
      <c r="M281" s="55">
        <v>0</v>
      </c>
      <c r="N281" s="55"/>
      <c r="O281" s="55">
        <v>0</v>
      </c>
      <c r="P281" s="55">
        <v>0</v>
      </c>
      <c r="Q281" s="55">
        <v>0</v>
      </c>
      <c r="R281" s="55">
        <v>5117.5</v>
      </c>
      <c r="S281" s="52" t="s">
        <v>114</v>
      </c>
      <c r="T281" s="52" t="s">
        <v>127</v>
      </c>
    </row>
    <row r="282" spans="1:34" s="6" customFormat="1" ht="18.75" customHeight="1">
      <c r="A282" s="51">
        <v>277</v>
      </c>
      <c r="B282" s="51" t="s">
        <v>182</v>
      </c>
      <c r="C282" s="51" t="s">
        <v>220</v>
      </c>
      <c r="D282" s="51" t="s">
        <v>120</v>
      </c>
      <c r="E282" s="52" t="s">
        <v>268</v>
      </c>
      <c r="F282" s="55">
        <v>5117.5</v>
      </c>
      <c r="G282" s="55">
        <v>0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0</v>
      </c>
      <c r="N282" s="55"/>
      <c r="O282" s="55">
        <v>0</v>
      </c>
      <c r="P282" s="55">
        <v>0</v>
      </c>
      <c r="Q282" s="55">
        <v>0</v>
      </c>
      <c r="R282" s="55">
        <v>5117.5</v>
      </c>
      <c r="S282" s="52" t="s">
        <v>114</v>
      </c>
      <c r="T282" s="52" t="s">
        <v>127</v>
      </c>
    </row>
    <row r="283" spans="1:34" s="6" customFormat="1" ht="21.75" customHeight="1">
      <c r="A283" s="51">
        <v>278</v>
      </c>
      <c r="B283" s="51" t="s">
        <v>183</v>
      </c>
      <c r="C283" s="51" t="s">
        <v>220</v>
      </c>
      <c r="D283" s="51" t="s">
        <v>120</v>
      </c>
      <c r="E283" s="52" t="s">
        <v>268</v>
      </c>
      <c r="F283" s="55">
        <v>5117.5</v>
      </c>
      <c r="G283" s="55">
        <v>0</v>
      </c>
      <c r="H283" s="55">
        <v>0</v>
      </c>
      <c r="I283" s="55">
        <v>0</v>
      </c>
      <c r="J283" s="55">
        <v>0</v>
      </c>
      <c r="K283" s="55">
        <v>0</v>
      </c>
      <c r="L283" s="55">
        <v>0</v>
      </c>
      <c r="M283" s="55">
        <v>0</v>
      </c>
      <c r="N283" s="55"/>
      <c r="O283" s="55">
        <v>0</v>
      </c>
      <c r="P283" s="55">
        <v>0</v>
      </c>
      <c r="Q283" s="55">
        <v>0</v>
      </c>
      <c r="R283" s="55">
        <v>5117.5</v>
      </c>
      <c r="S283" s="52" t="s">
        <v>114</v>
      </c>
      <c r="T283" s="52" t="s">
        <v>128</v>
      </c>
    </row>
    <row r="284" spans="1:34" s="6" customFormat="1" ht="20.25" customHeight="1">
      <c r="A284" s="51">
        <v>279</v>
      </c>
      <c r="B284" s="51" t="s">
        <v>262</v>
      </c>
      <c r="C284" s="51" t="s">
        <v>2</v>
      </c>
      <c r="D284" s="51" t="s">
        <v>297</v>
      </c>
      <c r="E284" s="52" t="s">
        <v>268</v>
      </c>
      <c r="F284" s="55">
        <v>25000</v>
      </c>
      <c r="G284" s="55">
        <v>0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>
        <v>0</v>
      </c>
      <c r="N284" s="55"/>
      <c r="O284" s="55">
        <v>0</v>
      </c>
      <c r="P284" s="55">
        <v>0</v>
      </c>
      <c r="Q284" s="55">
        <v>0</v>
      </c>
      <c r="R284" s="55">
        <v>25000</v>
      </c>
      <c r="S284" s="52" t="s">
        <v>114</v>
      </c>
      <c r="T284" s="52" t="s">
        <v>128</v>
      </c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s="6" customFormat="1" ht="20.25" customHeight="1">
      <c r="A285" s="51">
        <v>280</v>
      </c>
      <c r="B285" s="51" t="s">
        <v>184</v>
      </c>
      <c r="C285" s="51" t="s">
        <v>220</v>
      </c>
      <c r="D285" s="51" t="s">
        <v>120</v>
      </c>
      <c r="E285" s="52" t="s">
        <v>268</v>
      </c>
      <c r="F285" s="55">
        <v>5117.5</v>
      </c>
      <c r="G285" s="55">
        <v>0</v>
      </c>
      <c r="H285" s="55">
        <v>0</v>
      </c>
      <c r="I285" s="55">
        <v>0</v>
      </c>
      <c r="J285" s="55">
        <v>0</v>
      </c>
      <c r="K285" s="55">
        <v>0</v>
      </c>
      <c r="L285" s="55">
        <v>0</v>
      </c>
      <c r="M285" s="55">
        <v>0</v>
      </c>
      <c r="N285" s="55"/>
      <c r="O285" s="55">
        <v>0</v>
      </c>
      <c r="P285" s="55">
        <v>0</v>
      </c>
      <c r="Q285" s="55">
        <v>0</v>
      </c>
      <c r="R285" s="55">
        <v>5117.5</v>
      </c>
      <c r="S285" s="52" t="s">
        <v>114</v>
      </c>
      <c r="T285" s="52" t="s">
        <v>128</v>
      </c>
    </row>
    <row r="286" spans="1:34" s="6" customFormat="1" ht="19.5" customHeight="1">
      <c r="A286" s="51">
        <v>281</v>
      </c>
      <c r="B286" s="51" t="s">
        <v>13</v>
      </c>
      <c r="C286" s="51" t="s">
        <v>2</v>
      </c>
      <c r="D286" s="51" t="s">
        <v>297</v>
      </c>
      <c r="E286" s="52" t="s">
        <v>268</v>
      </c>
      <c r="F286" s="55">
        <v>10000</v>
      </c>
      <c r="G286" s="55">
        <v>0</v>
      </c>
      <c r="H286" s="55">
        <v>0</v>
      </c>
      <c r="I286" s="55">
        <v>0</v>
      </c>
      <c r="J286" s="55">
        <v>0</v>
      </c>
      <c r="K286" s="55">
        <v>0</v>
      </c>
      <c r="L286" s="55">
        <v>0</v>
      </c>
      <c r="M286" s="55">
        <v>0</v>
      </c>
      <c r="N286" s="55"/>
      <c r="O286" s="55">
        <v>0</v>
      </c>
      <c r="P286" s="55">
        <v>0</v>
      </c>
      <c r="Q286" s="55">
        <v>0</v>
      </c>
      <c r="R286" s="55">
        <v>10000</v>
      </c>
      <c r="S286" s="52" t="s">
        <v>114</v>
      </c>
      <c r="T286" s="52" t="s">
        <v>128</v>
      </c>
    </row>
    <row r="287" spans="1:34" s="6" customFormat="1" ht="19.5" customHeight="1">
      <c r="A287" s="51">
        <v>282</v>
      </c>
      <c r="B287" s="51" t="s">
        <v>326</v>
      </c>
      <c r="C287" s="51" t="s">
        <v>2</v>
      </c>
      <c r="D287" s="51" t="s">
        <v>338</v>
      </c>
      <c r="E287" s="52" t="s">
        <v>268</v>
      </c>
      <c r="F287" s="55">
        <v>15000</v>
      </c>
      <c r="G287" s="55">
        <v>0</v>
      </c>
      <c r="H287" s="55">
        <v>0</v>
      </c>
      <c r="I287" s="55">
        <v>0</v>
      </c>
      <c r="J287" s="55">
        <v>0</v>
      </c>
      <c r="K287" s="55">
        <v>0</v>
      </c>
      <c r="L287" s="55">
        <v>0</v>
      </c>
      <c r="M287" s="55">
        <v>0</v>
      </c>
      <c r="N287" s="55"/>
      <c r="O287" s="55">
        <v>0</v>
      </c>
      <c r="P287" s="55">
        <v>0</v>
      </c>
      <c r="Q287" s="55">
        <v>0</v>
      </c>
      <c r="R287" s="55">
        <v>15000</v>
      </c>
      <c r="S287" s="52" t="s">
        <v>114</v>
      </c>
      <c r="T287" s="52" t="s">
        <v>128</v>
      </c>
    </row>
    <row r="288" spans="1:34" s="6" customFormat="1" ht="21" customHeight="1">
      <c r="A288" s="51">
        <v>283</v>
      </c>
      <c r="B288" s="51" t="s">
        <v>379</v>
      </c>
      <c r="C288" s="51" t="s">
        <v>220</v>
      </c>
      <c r="D288" s="51" t="s">
        <v>120</v>
      </c>
      <c r="E288" s="52" t="s">
        <v>268</v>
      </c>
      <c r="F288" s="55">
        <v>5117.5</v>
      </c>
      <c r="G288" s="55">
        <v>0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>
        <v>0</v>
      </c>
      <c r="N288" s="55"/>
      <c r="O288" s="55">
        <v>0</v>
      </c>
      <c r="P288" s="55">
        <v>0</v>
      </c>
      <c r="Q288" s="55">
        <v>0</v>
      </c>
      <c r="R288" s="55">
        <v>5117.5</v>
      </c>
      <c r="S288" s="52" t="s">
        <v>114</v>
      </c>
      <c r="T288" s="52" t="s">
        <v>128</v>
      </c>
    </row>
    <row r="289" spans="1:20" s="6" customFormat="1" ht="20.25" customHeight="1">
      <c r="A289" s="51">
        <v>284</v>
      </c>
      <c r="B289" s="51" t="s">
        <v>463</v>
      </c>
      <c r="C289" s="51" t="s">
        <v>2</v>
      </c>
      <c r="D289" s="51" t="s">
        <v>297</v>
      </c>
      <c r="E289" s="52" t="s">
        <v>268</v>
      </c>
      <c r="F289" s="55">
        <v>25000</v>
      </c>
      <c r="G289" s="55">
        <v>0</v>
      </c>
      <c r="H289" s="55">
        <v>0</v>
      </c>
      <c r="I289" s="55">
        <v>0</v>
      </c>
      <c r="J289" s="55">
        <v>0</v>
      </c>
      <c r="K289" s="55">
        <v>0</v>
      </c>
      <c r="L289" s="55">
        <v>0</v>
      </c>
      <c r="M289" s="55">
        <v>0</v>
      </c>
      <c r="N289" s="55"/>
      <c r="O289" s="55">
        <v>0</v>
      </c>
      <c r="P289" s="55">
        <v>0</v>
      </c>
      <c r="Q289" s="55">
        <v>0</v>
      </c>
      <c r="R289" s="55">
        <v>25000</v>
      </c>
      <c r="S289" s="52" t="s">
        <v>114</v>
      </c>
      <c r="T289" s="52" t="s">
        <v>128</v>
      </c>
    </row>
    <row r="290" spans="1:20" s="6" customFormat="1" ht="19.5" customHeight="1">
      <c r="A290" s="51">
        <v>285</v>
      </c>
      <c r="B290" s="51" t="s">
        <v>27</v>
      </c>
      <c r="C290" s="51" t="s">
        <v>2</v>
      </c>
      <c r="D290" s="51" t="s">
        <v>297</v>
      </c>
      <c r="E290" s="52" t="s">
        <v>268</v>
      </c>
      <c r="F290" s="55">
        <v>30000</v>
      </c>
      <c r="G290" s="55">
        <v>0</v>
      </c>
      <c r="H290" s="55">
        <v>0</v>
      </c>
      <c r="I290" s="55">
        <v>0</v>
      </c>
      <c r="J290" s="55">
        <v>0</v>
      </c>
      <c r="K290" s="55">
        <v>0</v>
      </c>
      <c r="L290" s="55">
        <v>0</v>
      </c>
      <c r="M290" s="55">
        <v>0</v>
      </c>
      <c r="N290" s="55"/>
      <c r="O290" s="55">
        <v>0</v>
      </c>
      <c r="P290" s="55">
        <v>0</v>
      </c>
      <c r="Q290" s="55">
        <v>0</v>
      </c>
      <c r="R290" s="55">
        <v>30000</v>
      </c>
      <c r="S290" s="52" t="s">
        <v>114</v>
      </c>
      <c r="T290" s="52" t="s">
        <v>128</v>
      </c>
    </row>
    <row r="291" spans="1:20" s="6" customFormat="1" ht="19.5" customHeight="1">
      <c r="A291" s="51">
        <v>286</v>
      </c>
      <c r="B291" s="51" t="s">
        <v>223</v>
      </c>
      <c r="C291" s="51" t="s">
        <v>2</v>
      </c>
      <c r="D291" s="51" t="s">
        <v>297</v>
      </c>
      <c r="E291" s="52" t="s">
        <v>268</v>
      </c>
      <c r="F291" s="55">
        <v>12500</v>
      </c>
      <c r="G291" s="55">
        <v>0</v>
      </c>
      <c r="H291" s="55">
        <v>0</v>
      </c>
      <c r="I291" s="55">
        <v>0</v>
      </c>
      <c r="J291" s="55">
        <v>0</v>
      </c>
      <c r="K291" s="55">
        <v>0</v>
      </c>
      <c r="L291" s="55">
        <v>0</v>
      </c>
      <c r="M291" s="55">
        <v>0</v>
      </c>
      <c r="N291" s="55"/>
      <c r="O291" s="55">
        <v>0</v>
      </c>
      <c r="P291" s="55">
        <v>0</v>
      </c>
      <c r="Q291" s="55">
        <v>0</v>
      </c>
      <c r="R291" s="55">
        <v>12500</v>
      </c>
      <c r="S291" s="52" t="s">
        <v>114</v>
      </c>
      <c r="T291" s="52" t="s">
        <v>128</v>
      </c>
    </row>
    <row r="292" spans="1:20" s="6" customFormat="1" ht="21.75" customHeight="1">
      <c r="A292" s="51">
        <v>287</v>
      </c>
      <c r="B292" s="51" t="s">
        <v>527</v>
      </c>
      <c r="C292" s="51" t="s">
        <v>2</v>
      </c>
      <c r="D292" s="51" t="s">
        <v>120</v>
      </c>
      <c r="E292" s="52" t="s">
        <v>268</v>
      </c>
      <c r="F292" s="55">
        <v>5000</v>
      </c>
      <c r="G292" s="55">
        <v>0</v>
      </c>
      <c r="H292" s="55">
        <v>0</v>
      </c>
      <c r="I292" s="55">
        <v>0</v>
      </c>
      <c r="J292" s="55">
        <v>0</v>
      </c>
      <c r="K292" s="55">
        <v>0</v>
      </c>
      <c r="L292" s="55">
        <v>0</v>
      </c>
      <c r="M292" s="55">
        <v>0</v>
      </c>
      <c r="N292" s="55"/>
      <c r="O292" s="55">
        <v>0</v>
      </c>
      <c r="P292" s="55">
        <v>0</v>
      </c>
      <c r="Q292" s="55">
        <v>0</v>
      </c>
      <c r="R292" s="55">
        <v>5000</v>
      </c>
      <c r="S292" s="52" t="s">
        <v>114</v>
      </c>
      <c r="T292" s="52" t="s">
        <v>128</v>
      </c>
    </row>
    <row r="293" spans="1:20" s="6" customFormat="1" ht="21" customHeight="1">
      <c r="A293" s="51">
        <v>288</v>
      </c>
      <c r="B293" s="51" t="s">
        <v>412</v>
      </c>
      <c r="C293" s="51" t="s">
        <v>2</v>
      </c>
      <c r="D293" s="51" t="s">
        <v>297</v>
      </c>
      <c r="E293" s="52" t="s">
        <v>268</v>
      </c>
      <c r="F293" s="55">
        <v>50000</v>
      </c>
      <c r="G293" s="55">
        <v>2297.25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>
        <v>0</v>
      </c>
      <c r="N293" s="55"/>
      <c r="O293" s="55">
        <v>0</v>
      </c>
      <c r="P293" s="55">
        <v>0</v>
      </c>
      <c r="Q293" s="55">
        <v>2297.25</v>
      </c>
      <c r="R293" s="55">
        <v>47702.75</v>
      </c>
      <c r="S293" s="52" t="s">
        <v>114</v>
      </c>
      <c r="T293" s="52" t="s">
        <v>128</v>
      </c>
    </row>
    <row r="294" spans="1:20" s="6" customFormat="1" ht="20.25" customHeight="1">
      <c r="A294" s="51">
        <v>289</v>
      </c>
      <c r="B294" s="51" t="s">
        <v>185</v>
      </c>
      <c r="C294" s="51" t="s">
        <v>220</v>
      </c>
      <c r="D294" s="51" t="s">
        <v>120</v>
      </c>
      <c r="E294" s="52" t="s">
        <v>268</v>
      </c>
      <c r="F294" s="55">
        <v>5117.5</v>
      </c>
      <c r="G294" s="55">
        <v>0</v>
      </c>
      <c r="H294" s="55">
        <v>0</v>
      </c>
      <c r="I294" s="55">
        <v>0</v>
      </c>
      <c r="J294" s="55">
        <v>0</v>
      </c>
      <c r="K294" s="55">
        <v>0</v>
      </c>
      <c r="L294" s="55">
        <v>0</v>
      </c>
      <c r="M294" s="55">
        <v>0</v>
      </c>
      <c r="N294" s="55"/>
      <c r="O294" s="55">
        <v>0</v>
      </c>
      <c r="P294" s="55">
        <v>0</v>
      </c>
      <c r="Q294" s="55">
        <v>0</v>
      </c>
      <c r="R294" s="55">
        <v>5117.5</v>
      </c>
      <c r="S294" s="52" t="s">
        <v>114</v>
      </c>
      <c r="T294" s="52" t="s">
        <v>127</v>
      </c>
    </row>
    <row r="295" spans="1:20" s="6" customFormat="1" ht="20.25" customHeight="1">
      <c r="A295" s="51">
        <v>290</v>
      </c>
      <c r="B295" s="51" t="s">
        <v>241</v>
      </c>
      <c r="C295" s="51" t="s">
        <v>2</v>
      </c>
      <c r="D295" s="51" t="s">
        <v>120</v>
      </c>
      <c r="E295" s="52" t="s">
        <v>268</v>
      </c>
      <c r="F295" s="55">
        <v>10000</v>
      </c>
      <c r="G295" s="55">
        <v>0</v>
      </c>
      <c r="H295" s="55">
        <v>0</v>
      </c>
      <c r="I295" s="55">
        <v>0</v>
      </c>
      <c r="J295" s="55">
        <v>0</v>
      </c>
      <c r="K295" s="55">
        <v>0</v>
      </c>
      <c r="L295" s="55">
        <v>0</v>
      </c>
      <c r="M295" s="55">
        <v>0</v>
      </c>
      <c r="N295" s="55"/>
      <c r="O295" s="55">
        <v>0</v>
      </c>
      <c r="P295" s="55">
        <v>0</v>
      </c>
      <c r="Q295" s="55">
        <v>0</v>
      </c>
      <c r="R295" s="55">
        <v>10000</v>
      </c>
      <c r="S295" s="52" t="s">
        <v>114</v>
      </c>
      <c r="T295" s="52" t="s">
        <v>127</v>
      </c>
    </row>
    <row r="296" spans="1:20" s="6" customFormat="1" ht="21" customHeight="1">
      <c r="A296" s="51">
        <v>291</v>
      </c>
      <c r="B296" s="51" t="s">
        <v>380</v>
      </c>
      <c r="C296" s="51" t="s">
        <v>220</v>
      </c>
      <c r="D296" s="51" t="s">
        <v>120</v>
      </c>
      <c r="E296" s="52" t="s">
        <v>268</v>
      </c>
      <c r="F296" s="55">
        <v>5117.5</v>
      </c>
      <c r="G296" s="55">
        <v>0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>
        <v>0</v>
      </c>
      <c r="N296" s="55"/>
      <c r="O296" s="55">
        <v>0</v>
      </c>
      <c r="P296" s="55">
        <v>0</v>
      </c>
      <c r="Q296" s="55">
        <v>0</v>
      </c>
      <c r="R296" s="55">
        <v>5117.5</v>
      </c>
      <c r="S296" s="52" t="s">
        <v>114</v>
      </c>
      <c r="T296" s="52" t="s">
        <v>127</v>
      </c>
    </row>
    <row r="297" spans="1:20" s="6" customFormat="1" ht="21" customHeight="1">
      <c r="A297" s="51">
        <v>292</v>
      </c>
      <c r="B297" s="51" t="s">
        <v>242</v>
      </c>
      <c r="C297" s="51" t="s">
        <v>2</v>
      </c>
      <c r="D297" s="51" t="s">
        <v>120</v>
      </c>
      <c r="E297" s="52" t="s">
        <v>268</v>
      </c>
      <c r="F297" s="55">
        <v>17500</v>
      </c>
      <c r="G297" s="55">
        <v>0</v>
      </c>
      <c r="H297" s="55">
        <v>0</v>
      </c>
      <c r="I297" s="55">
        <v>0</v>
      </c>
      <c r="J297" s="55">
        <v>0</v>
      </c>
      <c r="K297" s="55">
        <v>0</v>
      </c>
      <c r="L297" s="55">
        <v>0</v>
      </c>
      <c r="M297" s="55">
        <v>0</v>
      </c>
      <c r="N297" s="55"/>
      <c r="O297" s="55">
        <v>0</v>
      </c>
      <c r="P297" s="55">
        <v>0</v>
      </c>
      <c r="Q297" s="55">
        <v>0</v>
      </c>
      <c r="R297" s="55">
        <v>17500</v>
      </c>
      <c r="S297" s="52" t="s">
        <v>114</v>
      </c>
      <c r="T297" s="52" t="s">
        <v>127</v>
      </c>
    </row>
    <row r="298" spans="1:20" s="6" customFormat="1" ht="20.25" customHeight="1">
      <c r="A298" s="51">
        <v>293</v>
      </c>
      <c r="B298" s="51" t="s">
        <v>243</v>
      </c>
      <c r="C298" s="51" t="s">
        <v>2</v>
      </c>
      <c r="D298" s="51" t="s">
        <v>120</v>
      </c>
      <c r="E298" s="52" t="s">
        <v>268</v>
      </c>
      <c r="F298" s="55">
        <v>10000</v>
      </c>
      <c r="G298" s="55">
        <v>0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>
        <v>0</v>
      </c>
      <c r="N298" s="55"/>
      <c r="O298" s="55">
        <v>0</v>
      </c>
      <c r="P298" s="55">
        <v>0</v>
      </c>
      <c r="Q298" s="55">
        <v>0</v>
      </c>
      <c r="R298" s="55">
        <v>10000</v>
      </c>
      <c r="S298" s="52" t="s">
        <v>114</v>
      </c>
      <c r="T298" s="52" t="s">
        <v>128</v>
      </c>
    </row>
    <row r="299" spans="1:20" s="6" customFormat="1" ht="21.75" customHeight="1">
      <c r="A299" s="51">
        <v>294</v>
      </c>
      <c r="B299" s="51" t="s">
        <v>186</v>
      </c>
      <c r="C299" s="51" t="s">
        <v>220</v>
      </c>
      <c r="D299" s="51" t="s">
        <v>120</v>
      </c>
      <c r="E299" s="52" t="s">
        <v>268</v>
      </c>
      <c r="F299" s="55">
        <v>10000</v>
      </c>
      <c r="G299" s="55">
        <v>0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</v>
      </c>
      <c r="N299" s="55"/>
      <c r="O299" s="55">
        <v>0</v>
      </c>
      <c r="P299" s="55">
        <v>0</v>
      </c>
      <c r="Q299" s="55">
        <v>0</v>
      </c>
      <c r="R299" s="55">
        <v>10000</v>
      </c>
      <c r="S299" s="52" t="s">
        <v>114</v>
      </c>
      <c r="T299" s="52" t="s">
        <v>128</v>
      </c>
    </row>
    <row r="300" spans="1:20" s="6" customFormat="1" ht="21.75" customHeight="1">
      <c r="A300" s="51">
        <v>295</v>
      </c>
      <c r="B300" s="51" t="s">
        <v>187</v>
      </c>
      <c r="C300" s="51" t="s">
        <v>2</v>
      </c>
      <c r="D300" s="51" t="s">
        <v>297</v>
      </c>
      <c r="E300" s="52" t="s">
        <v>268</v>
      </c>
      <c r="F300" s="55">
        <v>25000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0</v>
      </c>
      <c r="N300" s="55"/>
      <c r="O300" s="55">
        <v>0</v>
      </c>
      <c r="P300" s="55">
        <v>0</v>
      </c>
      <c r="Q300" s="55">
        <v>0</v>
      </c>
      <c r="R300" s="55">
        <v>25000</v>
      </c>
      <c r="S300" s="52" t="s">
        <v>114</v>
      </c>
      <c r="T300" s="52" t="s">
        <v>128</v>
      </c>
    </row>
    <row r="301" spans="1:20" s="6" customFormat="1" ht="21" customHeight="1">
      <c r="A301" s="51">
        <v>296</v>
      </c>
      <c r="B301" s="51" t="s">
        <v>48</v>
      </c>
      <c r="C301" s="51" t="s">
        <v>2</v>
      </c>
      <c r="D301" s="51" t="s">
        <v>297</v>
      </c>
      <c r="E301" s="52" t="s">
        <v>268</v>
      </c>
      <c r="F301" s="55">
        <v>40000</v>
      </c>
      <c r="G301" s="55">
        <v>797.25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>
        <v>0</v>
      </c>
      <c r="N301" s="55"/>
      <c r="O301" s="55">
        <v>0</v>
      </c>
      <c r="P301" s="55">
        <v>0</v>
      </c>
      <c r="Q301" s="55">
        <v>797.25</v>
      </c>
      <c r="R301" s="55">
        <v>39202.75</v>
      </c>
      <c r="S301" s="52" t="s">
        <v>114</v>
      </c>
      <c r="T301" s="52" t="s">
        <v>128</v>
      </c>
    </row>
    <row r="302" spans="1:20" s="6" customFormat="1" ht="21.75" customHeight="1">
      <c r="A302" s="51">
        <v>297</v>
      </c>
      <c r="B302" s="51" t="s">
        <v>541</v>
      </c>
      <c r="C302" s="51" t="s">
        <v>2</v>
      </c>
      <c r="D302" s="51" t="s">
        <v>547</v>
      </c>
      <c r="E302" s="52" t="s">
        <v>268</v>
      </c>
      <c r="F302" s="55">
        <v>10000</v>
      </c>
      <c r="G302" s="55">
        <v>0</v>
      </c>
      <c r="H302" s="55">
        <v>0</v>
      </c>
      <c r="I302" s="55">
        <v>0</v>
      </c>
      <c r="J302" s="55">
        <v>0</v>
      </c>
      <c r="K302" s="55">
        <v>0</v>
      </c>
      <c r="L302" s="55">
        <v>0</v>
      </c>
      <c r="M302" s="55">
        <v>0</v>
      </c>
      <c r="N302" s="55"/>
      <c r="O302" s="55">
        <v>0</v>
      </c>
      <c r="P302" s="55">
        <v>0</v>
      </c>
      <c r="Q302" s="55">
        <v>0</v>
      </c>
      <c r="R302" s="55">
        <v>10000</v>
      </c>
      <c r="S302" s="52" t="s">
        <v>114</v>
      </c>
      <c r="T302" s="52" t="s">
        <v>128</v>
      </c>
    </row>
    <row r="303" spans="1:20" s="6" customFormat="1" ht="21.75" customHeight="1">
      <c r="A303" s="51">
        <v>298</v>
      </c>
      <c r="B303" s="51" t="s">
        <v>24</v>
      </c>
      <c r="C303" s="51" t="s">
        <v>25</v>
      </c>
      <c r="D303" s="51" t="s">
        <v>122</v>
      </c>
      <c r="E303" s="52" t="s">
        <v>268</v>
      </c>
      <c r="F303" s="55">
        <v>25000</v>
      </c>
      <c r="G303" s="55">
        <v>0</v>
      </c>
      <c r="H303" s="55">
        <v>0</v>
      </c>
      <c r="I303" s="55">
        <v>0</v>
      </c>
      <c r="J303" s="55">
        <v>0</v>
      </c>
      <c r="K303" s="55">
        <v>0</v>
      </c>
      <c r="L303" s="55">
        <v>0</v>
      </c>
      <c r="M303" s="55">
        <v>0</v>
      </c>
      <c r="N303" s="55"/>
      <c r="O303" s="55">
        <v>0</v>
      </c>
      <c r="P303" s="55">
        <v>100</v>
      </c>
      <c r="Q303" s="55">
        <v>100</v>
      </c>
      <c r="R303" s="55">
        <v>24900</v>
      </c>
      <c r="S303" s="52" t="s">
        <v>114</v>
      </c>
      <c r="T303" s="52" t="s">
        <v>128</v>
      </c>
    </row>
    <row r="304" spans="1:20" s="6" customFormat="1" ht="21.75" customHeight="1">
      <c r="A304" s="51">
        <v>299</v>
      </c>
      <c r="B304" s="51" t="s">
        <v>125</v>
      </c>
      <c r="C304" s="51" t="s">
        <v>2</v>
      </c>
      <c r="D304" s="51" t="s">
        <v>297</v>
      </c>
      <c r="E304" s="52" t="s">
        <v>268</v>
      </c>
      <c r="F304" s="55">
        <v>25000</v>
      </c>
      <c r="G304" s="55">
        <v>0</v>
      </c>
      <c r="H304" s="55">
        <v>0</v>
      </c>
      <c r="I304" s="55">
        <v>0</v>
      </c>
      <c r="J304" s="55">
        <v>0</v>
      </c>
      <c r="K304" s="55">
        <v>0</v>
      </c>
      <c r="L304" s="55">
        <v>0</v>
      </c>
      <c r="M304" s="55">
        <v>0</v>
      </c>
      <c r="N304" s="55"/>
      <c r="O304" s="55">
        <v>0</v>
      </c>
      <c r="P304" s="55">
        <v>0</v>
      </c>
      <c r="Q304" s="55">
        <v>0</v>
      </c>
      <c r="R304" s="55">
        <v>25000</v>
      </c>
      <c r="S304" s="52" t="s">
        <v>114</v>
      </c>
      <c r="T304" s="52" t="s">
        <v>127</v>
      </c>
    </row>
    <row r="305" spans="1:34" s="6" customFormat="1" ht="24" customHeight="1">
      <c r="A305" s="51">
        <v>300</v>
      </c>
      <c r="B305" s="51" t="s">
        <v>488</v>
      </c>
      <c r="C305" s="51" t="s">
        <v>2</v>
      </c>
      <c r="D305" s="51" t="s">
        <v>297</v>
      </c>
      <c r="E305" s="52" t="s">
        <v>268</v>
      </c>
      <c r="F305" s="55">
        <v>60000</v>
      </c>
      <c r="G305" s="55">
        <v>4195.88</v>
      </c>
      <c r="H305" s="55">
        <v>0</v>
      </c>
      <c r="I305" s="55">
        <v>0</v>
      </c>
      <c r="J305" s="55">
        <v>0</v>
      </c>
      <c r="K305" s="55">
        <v>0</v>
      </c>
      <c r="L305" s="55">
        <v>0</v>
      </c>
      <c r="M305" s="55">
        <v>0</v>
      </c>
      <c r="N305" s="55"/>
      <c r="O305" s="55">
        <v>0</v>
      </c>
      <c r="P305" s="55">
        <v>0</v>
      </c>
      <c r="Q305" s="55">
        <v>4195.88</v>
      </c>
      <c r="R305" s="55">
        <v>55804.12</v>
      </c>
      <c r="S305" s="52" t="s">
        <v>114</v>
      </c>
      <c r="T305" s="52" t="s">
        <v>128</v>
      </c>
    </row>
    <row r="306" spans="1:34" s="6" customFormat="1" ht="20.25" customHeight="1">
      <c r="A306" s="51">
        <v>301</v>
      </c>
      <c r="B306" s="51" t="s">
        <v>413</v>
      </c>
      <c r="C306" s="51" t="s">
        <v>2</v>
      </c>
      <c r="D306" s="51" t="s">
        <v>297</v>
      </c>
      <c r="E306" s="52" t="s">
        <v>268</v>
      </c>
      <c r="F306" s="55">
        <v>27000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>
        <v>0</v>
      </c>
      <c r="N306" s="55"/>
      <c r="O306" s="55">
        <v>0</v>
      </c>
      <c r="P306" s="55">
        <v>0</v>
      </c>
      <c r="Q306" s="55">
        <v>0</v>
      </c>
      <c r="R306" s="55">
        <v>27000</v>
      </c>
      <c r="S306" s="52" t="s">
        <v>114</v>
      </c>
      <c r="T306" s="52" t="s">
        <v>128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s="6" customFormat="1" ht="23.25" customHeight="1">
      <c r="A307" s="51">
        <v>302</v>
      </c>
      <c r="B307" s="51" t="s">
        <v>464</v>
      </c>
      <c r="C307" s="51" t="s">
        <v>2</v>
      </c>
      <c r="D307" s="51" t="s">
        <v>297</v>
      </c>
      <c r="E307" s="52" t="s">
        <v>268</v>
      </c>
      <c r="F307" s="55">
        <v>30000</v>
      </c>
      <c r="G307" s="55">
        <v>0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>
        <v>0</v>
      </c>
      <c r="N307" s="55"/>
      <c r="O307" s="55">
        <v>0</v>
      </c>
      <c r="P307" s="55">
        <v>0</v>
      </c>
      <c r="Q307" s="55">
        <v>0</v>
      </c>
      <c r="R307" s="55">
        <v>30000</v>
      </c>
      <c r="S307" s="52" t="s">
        <v>114</v>
      </c>
      <c r="T307" s="52" t="s">
        <v>127</v>
      </c>
    </row>
    <row r="308" spans="1:34" s="6" customFormat="1" ht="22.5" customHeight="1">
      <c r="A308" s="51">
        <v>303</v>
      </c>
      <c r="B308" s="51" t="s">
        <v>188</v>
      </c>
      <c r="C308" s="51" t="s">
        <v>220</v>
      </c>
      <c r="D308" s="51" t="s">
        <v>120</v>
      </c>
      <c r="E308" s="52" t="s">
        <v>268</v>
      </c>
      <c r="F308" s="55">
        <v>5117.5</v>
      </c>
      <c r="G308" s="55">
        <v>0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>
        <v>0</v>
      </c>
      <c r="N308" s="55"/>
      <c r="O308" s="55">
        <v>0</v>
      </c>
      <c r="P308" s="55">
        <v>0</v>
      </c>
      <c r="Q308" s="55">
        <v>0</v>
      </c>
      <c r="R308" s="55">
        <v>5117.5</v>
      </c>
      <c r="S308" s="52" t="s">
        <v>114</v>
      </c>
      <c r="T308" s="52" t="s">
        <v>127</v>
      </c>
    </row>
    <row r="309" spans="1:34" s="6" customFormat="1" ht="22.5" customHeight="1">
      <c r="A309" s="51">
        <v>304</v>
      </c>
      <c r="B309" s="51" t="s">
        <v>542</v>
      </c>
      <c r="C309" s="51" t="s">
        <v>2</v>
      </c>
      <c r="D309" s="51" t="s">
        <v>297</v>
      </c>
      <c r="E309" s="52" t="s">
        <v>268</v>
      </c>
      <c r="F309" s="55">
        <v>30000</v>
      </c>
      <c r="G309" s="55">
        <v>0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>
        <v>0</v>
      </c>
      <c r="N309" s="55"/>
      <c r="O309" s="55">
        <v>0</v>
      </c>
      <c r="P309" s="55">
        <v>0</v>
      </c>
      <c r="Q309" s="55">
        <v>0</v>
      </c>
      <c r="R309" s="55">
        <v>30000</v>
      </c>
      <c r="S309" s="52" t="s">
        <v>114</v>
      </c>
      <c r="T309" s="52" t="s">
        <v>127</v>
      </c>
    </row>
    <row r="310" spans="1:34" s="6" customFormat="1" ht="23.25" customHeight="1">
      <c r="A310" s="51">
        <v>305</v>
      </c>
      <c r="B310" s="51" t="s">
        <v>288</v>
      </c>
      <c r="C310" s="51" t="s">
        <v>2</v>
      </c>
      <c r="D310" s="51" t="s">
        <v>297</v>
      </c>
      <c r="E310" s="52" t="s">
        <v>268</v>
      </c>
      <c r="F310" s="55">
        <v>5000</v>
      </c>
      <c r="G310" s="55">
        <v>0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>
        <v>0</v>
      </c>
      <c r="N310" s="55"/>
      <c r="O310" s="55">
        <v>0</v>
      </c>
      <c r="P310" s="55">
        <v>0</v>
      </c>
      <c r="Q310" s="55">
        <v>0</v>
      </c>
      <c r="R310" s="55">
        <v>5000</v>
      </c>
      <c r="S310" s="52" t="s">
        <v>114</v>
      </c>
      <c r="T310" s="52" t="s">
        <v>128</v>
      </c>
    </row>
    <row r="311" spans="1:34" s="6" customFormat="1" ht="22.5" customHeight="1">
      <c r="A311" s="51">
        <v>306</v>
      </c>
      <c r="B311" s="51" t="s">
        <v>252</v>
      </c>
      <c r="C311" s="51" t="s">
        <v>2</v>
      </c>
      <c r="D311" s="51" t="s">
        <v>297</v>
      </c>
      <c r="E311" s="52" t="s">
        <v>268</v>
      </c>
      <c r="F311" s="55">
        <v>25000</v>
      </c>
      <c r="G311" s="55">
        <v>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>
        <v>0</v>
      </c>
      <c r="N311" s="55"/>
      <c r="O311" s="55">
        <v>0</v>
      </c>
      <c r="P311" s="55">
        <v>0</v>
      </c>
      <c r="Q311" s="55">
        <v>0</v>
      </c>
      <c r="R311" s="55">
        <v>25000</v>
      </c>
      <c r="S311" s="52" t="s">
        <v>114</v>
      </c>
      <c r="T311" s="52" t="s">
        <v>128</v>
      </c>
    </row>
    <row r="312" spans="1:34" s="6" customFormat="1" ht="21.75" customHeight="1">
      <c r="A312" s="51">
        <v>307</v>
      </c>
      <c r="B312" s="51" t="s">
        <v>543</v>
      </c>
      <c r="C312" s="51" t="s">
        <v>2</v>
      </c>
      <c r="D312" s="51" t="s">
        <v>481</v>
      </c>
      <c r="E312" s="52" t="s">
        <v>268</v>
      </c>
      <c r="F312" s="55">
        <v>10000</v>
      </c>
      <c r="G312" s="55">
        <v>0</v>
      </c>
      <c r="H312" s="55">
        <v>0</v>
      </c>
      <c r="I312" s="55">
        <v>0</v>
      </c>
      <c r="J312" s="55">
        <v>0</v>
      </c>
      <c r="K312" s="55">
        <v>0</v>
      </c>
      <c r="L312" s="55">
        <v>0</v>
      </c>
      <c r="M312" s="55">
        <v>0</v>
      </c>
      <c r="N312" s="55"/>
      <c r="O312" s="55">
        <v>0</v>
      </c>
      <c r="P312" s="55">
        <v>0</v>
      </c>
      <c r="Q312" s="55">
        <v>0</v>
      </c>
      <c r="R312" s="55">
        <v>10000</v>
      </c>
      <c r="S312" s="52" t="s">
        <v>114</v>
      </c>
      <c r="T312" s="52" t="s">
        <v>128</v>
      </c>
    </row>
    <row r="313" spans="1:34" s="6" customFormat="1" ht="24" customHeight="1">
      <c r="A313" s="51">
        <v>308</v>
      </c>
      <c r="B313" s="51" t="s">
        <v>189</v>
      </c>
      <c r="C313" s="51" t="s">
        <v>220</v>
      </c>
      <c r="D313" s="51" t="s">
        <v>120</v>
      </c>
      <c r="E313" s="52" t="s">
        <v>268</v>
      </c>
      <c r="F313" s="55">
        <v>5117.5</v>
      </c>
      <c r="G313" s="55">
        <v>0</v>
      </c>
      <c r="H313" s="55">
        <v>0</v>
      </c>
      <c r="I313" s="55">
        <v>0</v>
      </c>
      <c r="J313" s="55">
        <v>0</v>
      </c>
      <c r="K313" s="55">
        <v>0</v>
      </c>
      <c r="L313" s="55">
        <v>0</v>
      </c>
      <c r="M313" s="55">
        <v>0</v>
      </c>
      <c r="N313" s="55"/>
      <c r="O313" s="55">
        <v>0</v>
      </c>
      <c r="P313" s="55">
        <v>0</v>
      </c>
      <c r="Q313" s="55">
        <v>0</v>
      </c>
      <c r="R313" s="55">
        <v>5117.5</v>
      </c>
      <c r="S313" s="52" t="s">
        <v>114</v>
      </c>
      <c r="T313" s="52" t="s">
        <v>128</v>
      </c>
    </row>
    <row r="314" spans="1:34" s="6" customFormat="1" ht="24" customHeight="1">
      <c r="A314" s="51">
        <v>309</v>
      </c>
      <c r="B314" s="51" t="s">
        <v>190</v>
      </c>
      <c r="C314" s="51" t="s">
        <v>220</v>
      </c>
      <c r="D314" s="51" t="s">
        <v>120</v>
      </c>
      <c r="E314" s="52" t="s">
        <v>268</v>
      </c>
      <c r="F314" s="55">
        <v>5117.5</v>
      </c>
      <c r="G314" s="55">
        <v>0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>
        <v>0</v>
      </c>
      <c r="N314" s="55"/>
      <c r="O314" s="55">
        <v>0</v>
      </c>
      <c r="P314" s="55">
        <v>0</v>
      </c>
      <c r="Q314" s="55">
        <v>0</v>
      </c>
      <c r="R314" s="55">
        <v>5117.5</v>
      </c>
      <c r="S314" s="52" t="s">
        <v>114</v>
      </c>
      <c r="T314" s="52" t="s">
        <v>127</v>
      </c>
    </row>
    <row r="315" spans="1:34" s="6" customFormat="1" ht="22.5" customHeight="1">
      <c r="A315" s="51">
        <v>310</v>
      </c>
      <c r="B315" s="51" t="s">
        <v>289</v>
      </c>
      <c r="C315" s="51" t="s">
        <v>2</v>
      </c>
      <c r="D315" s="51" t="s">
        <v>297</v>
      </c>
      <c r="E315" s="52" t="s">
        <v>268</v>
      </c>
      <c r="F315" s="55">
        <v>30000</v>
      </c>
      <c r="G315" s="55">
        <v>0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>
        <v>0</v>
      </c>
      <c r="N315" s="55"/>
      <c r="O315" s="55">
        <v>0</v>
      </c>
      <c r="P315" s="55">
        <v>0</v>
      </c>
      <c r="Q315" s="55">
        <v>0</v>
      </c>
      <c r="R315" s="55">
        <v>30000</v>
      </c>
      <c r="S315" s="52" t="s">
        <v>114</v>
      </c>
      <c r="T315" s="52" t="s">
        <v>128</v>
      </c>
    </row>
    <row r="316" spans="1:34" s="6" customFormat="1" ht="22.5" customHeight="1">
      <c r="A316" s="51">
        <v>311</v>
      </c>
      <c r="B316" s="51" t="s">
        <v>63</v>
      </c>
      <c r="C316" s="51" t="s">
        <v>2</v>
      </c>
      <c r="D316" s="51" t="s">
        <v>297</v>
      </c>
      <c r="E316" s="52" t="s">
        <v>268</v>
      </c>
      <c r="F316" s="55">
        <v>20000</v>
      </c>
      <c r="G316" s="55">
        <v>0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</v>
      </c>
      <c r="N316" s="55"/>
      <c r="O316" s="55">
        <v>0</v>
      </c>
      <c r="P316" s="55">
        <v>0</v>
      </c>
      <c r="Q316" s="55">
        <v>0</v>
      </c>
      <c r="R316" s="55">
        <v>20000</v>
      </c>
      <c r="S316" s="52" t="s">
        <v>114</v>
      </c>
      <c r="T316" s="52" t="s">
        <v>128</v>
      </c>
    </row>
    <row r="317" spans="1:34" s="6" customFormat="1" ht="20.25" customHeight="1">
      <c r="A317" s="51">
        <v>312</v>
      </c>
      <c r="B317" s="51" t="s">
        <v>528</v>
      </c>
      <c r="C317" s="51" t="s">
        <v>2</v>
      </c>
      <c r="D317" s="51" t="s">
        <v>297</v>
      </c>
      <c r="E317" s="52" t="s">
        <v>268</v>
      </c>
      <c r="F317" s="55">
        <v>40000</v>
      </c>
      <c r="G317" s="55">
        <v>797.25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>
        <v>0</v>
      </c>
      <c r="N317" s="55"/>
      <c r="O317" s="55">
        <v>0</v>
      </c>
      <c r="P317" s="55">
        <v>0</v>
      </c>
      <c r="Q317" s="55">
        <v>797.25</v>
      </c>
      <c r="R317" s="55">
        <v>63804.12</v>
      </c>
      <c r="S317" s="52" t="s">
        <v>114</v>
      </c>
      <c r="T317" s="52" t="s">
        <v>128</v>
      </c>
    </row>
    <row r="318" spans="1:34" ht="24" customHeight="1">
      <c r="A318" s="51">
        <v>313</v>
      </c>
      <c r="B318" s="51" t="s">
        <v>65</v>
      </c>
      <c r="C318" s="51" t="s">
        <v>37</v>
      </c>
      <c r="D318" s="51" t="s">
        <v>297</v>
      </c>
      <c r="E318" s="52" t="s">
        <v>268</v>
      </c>
      <c r="F318" s="55">
        <v>25000</v>
      </c>
      <c r="G318" s="55">
        <v>0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/>
      <c r="O318" s="55">
        <v>0</v>
      </c>
      <c r="P318" s="55">
        <v>0</v>
      </c>
      <c r="Q318" s="55">
        <v>0</v>
      </c>
      <c r="R318" s="55">
        <v>25000</v>
      </c>
      <c r="S318" s="52" t="s">
        <v>114</v>
      </c>
      <c r="T318" s="52" t="s">
        <v>128</v>
      </c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spans="1:34" ht="21.75" customHeight="1">
      <c r="A319" s="51">
        <v>314</v>
      </c>
      <c r="B319" s="51" t="s">
        <v>191</v>
      </c>
      <c r="C319" s="51" t="s">
        <v>220</v>
      </c>
      <c r="D319" s="51" t="s">
        <v>120</v>
      </c>
      <c r="E319" s="52" t="s">
        <v>268</v>
      </c>
      <c r="F319" s="55">
        <v>5117.5</v>
      </c>
      <c r="G319" s="55">
        <v>0</v>
      </c>
      <c r="H319" s="55">
        <v>0</v>
      </c>
      <c r="I319" s="55">
        <v>0</v>
      </c>
      <c r="J319" s="55">
        <v>0</v>
      </c>
      <c r="K319" s="55">
        <v>0</v>
      </c>
      <c r="L319" s="55">
        <v>0</v>
      </c>
      <c r="M319" s="55">
        <v>0</v>
      </c>
      <c r="N319" s="55"/>
      <c r="O319" s="55">
        <v>0</v>
      </c>
      <c r="P319" s="55">
        <v>0</v>
      </c>
      <c r="Q319" s="55">
        <v>0</v>
      </c>
      <c r="R319" s="55">
        <v>5117.5</v>
      </c>
      <c r="S319" s="52" t="s">
        <v>114</v>
      </c>
      <c r="T319" s="52" t="s">
        <v>127</v>
      </c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 spans="1:34" ht="25.5" customHeight="1">
      <c r="A320" s="51">
        <v>315</v>
      </c>
      <c r="B320" s="51" t="s">
        <v>496</v>
      </c>
      <c r="C320" s="51" t="s">
        <v>220</v>
      </c>
      <c r="D320" s="51" t="s">
        <v>120</v>
      </c>
      <c r="E320" s="52" t="s">
        <v>268</v>
      </c>
      <c r="F320" s="55">
        <v>10000</v>
      </c>
      <c r="G320" s="55">
        <v>0</v>
      </c>
      <c r="H320" s="55">
        <v>0</v>
      </c>
      <c r="I320" s="55">
        <v>0</v>
      </c>
      <c r="J320" s="55">
        <v>0</v>
      </c>
      <c r="K320" s="55">
        <v>0</v>
      </c>
      <c r="L320" s="55">
        <v>0</v>
      </c>
      <c r="M320" s="55">
        <v>0</v>
      </c>
      <c r="N320" s="55"/>
      <c r="O320" s="55">
        <v>0</v>
      </c>
      <c r="P320" s="55">
        <v>0</v>
      </c>
      <c r="Q320" s="55">
        <v>0</v>
      </c>
      <c r="R320" s="55">
        <v>10000</v>
      </c>
      <c r="S320" s="52" t="s">
        <v>114</v>
      </c>
      <c r="T320" s="52" t="s">
        <v>127</v>
      </c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spans="1:34" ht="18.75" customHeight="1">
      <c r="A321" s="51">
        <v>316</v>
      </c>
      <c r="B321" s="51" t="s">
        <v>256</v>
      </c>
      <c r="C321" s="51" t="s">
        <v>2</v>
      </c>
      <c r="D321" s="51" t="s">
        <v>298</v>
      </c>
      <c r="E321" s="52" t="s">
        <v>268</v>
      </c>
      <c r="F321" s="55">
        <v>40000</v>
      </c>
      <c r="G321" s="55">
        <v>797.25</v>
      </c>
      <c r="H321" s="55">
        <v>0</v>
      </c>
      <c r="I321" s="55">
        <v>0</v>
      </c>
      <c r="J321" s="55">
        <v>0</v>
      </c>
      <c r="K321" s="55">
        <v>0</v>
      </c>
      <c r="L321" s="55">
        <v>0</v>
      </c>
      <c r="M321" s="55">
        <v>0</v>
      </c>
      <c r="N321" s="55"/>
      <c r="O321" s="55">
        <v>0</v>
      </c>
      <c r="P321" s="55">
        <v>0</v>
      </c>
      <c r="Q321" s="55">
        <v>797.25</v>
      </c>
      <c r="R321" s="55">
        <v>39202.75</v>
      </c>
      <c r="S321" s="52" t="s">
        <v>114</v>
      </c>
      <c r="T321" s="52" t="s">
        <v>128</v>
      </c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 spans="1:34" ht="24" customHeight="1">
      <c r="A322" s="51">
        <v>317</v>
      </c>
      <c r="B322" s="51" t="s">
        <v>192</v>
      </c>
      <c r="C322" s="51" t="s">
        <v>220</v>
      </c>
      <c r="D322" s="51" t="s">
        <v>120</v>
      </c>
      <c r="E322" s="52" t="s">
        <v>268</v>
      </c>
      <c r="F322" s="55">
        <v>5117.5</v>
      </c>
      <c r="G322" s="55">
        <v>0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>
        <v>0</v>
      </c>
      <c r="N322" s="55"/>
      <c r="O322" s="55">
        <v>0</v>
      </c>
      <c r="P322" s="55">
        <v>0</v>
      </c>
      <c r="Q322" s="55">
        <v>0</v>
      </c>
      <c r="R322" s="55">
        <v>5117.5</v>
      </c>
      <c r="S322" s="52" t="s">
        <v>114</v>
      </c>
      <c r="T322" s="52" t="s">
        <v>127</v>
      </c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 spans="1:34" ht="24" customHeight="1">
      <c r="A323" s="51">
        <v>318</v>
      </c>
      <c r="B323" s="51" t="s">
        <v>14</v>
      </c>
      <c r="C323" s="51" t="s">
        <v>2</v>
      </c>
      <c r="D323" s="51" t="s">
        <v>120</v>
      </c>
      <c r="E323" s="52" t="s">
        <v>268</v>
      </c>
      <c r="F323" s="55">
        <v>5000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>
        <v>0</v>
      </c>
      <c r="N323" s="55"/>
      <c r="O323" s="55">
        <v>0</v>
      </c>
      <c r="P323" s="55">
        <v>0</v>
      </c>
      <c r="Q323" s="55">
        <v>0</v>
      </c>
      <c r="R323" s="55">
        <v>5000</v>
      </c>
      <c r="S323" s="52" t="s">
        <v>114</v>
      </c>
      <c r="T323" s="52" t="s">
        <v>128</v>
      </c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</row>
    <row r="324" spans="1:34">
      <c r="A324" s="51">
        <v>319</v>
      </c>
      <c r="B324" s="51" t="s">
        <v>414</v>
      </c>
      <c r="C324" s="51" t="s">
        <v>9</v>
      </c>
      <c r="D324" s="51" t="s">
        <v>297</v>
      </c>
      <c r="E324" s="52" t="s">
        <v>268</v>
      </c>
      <c r="F324" s="55">
        <v>160000</v>
      </c>
      <c r="G324" s="55">
        <v>28582.87</v>
      </c>
      <c r="H324" s="55">
        <v>0</v>
      </c>
      <c r="I324" s="55">
        <v>0</v>
      </c>
      <c r="J324" s="55">
        <v>0</v>
      </c>
      <c r="K324" s="55">
        <v>0</v>
      </c>
      <c r="L324" s="55">
        <v>0</v>
      </c>
      <c r="M324" s="55">
        <v>0</v>
      </c>
      <c r="N324" s="55"/>
      <c r="O324" s="55">
        <v>0</v>
      </c>
      <c r="P324" s="55">
        <v>0</v>
      </c>
      <c r="Q324" s="55">
        <v>28582.87</v>
      </c>
      <c r="R324" s="55">
        <v>131417.13</v>
      </c>
      <c r="S324" s="52" t="s">
        <v>114</v>
      </c>
      <c r="T324" s="52" t="s">
        <v>128</v>
      </c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 spans="1:34">
      <c r="A325" s="51">
        <v>320</v>
      </c>
      <c r="B325" s="51" t="s">
        <v>327</v>
      </c>
      <c r="C325" s="51" t="s">
        <v>2</v>
      </c>
      <c r="D325" s="51" t="s">
        <v>303</v>
      </c>
      <c r="E325" s="52" t="s">
        <v>268</v>
      </c>
      <c r="F325" s="55">
        <v>15000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>
        <v>0</v>
      </c>
      <c r="N325" s="55"/>
      <c r="O325" s="55">
        <v>0</v>
      </c>
      <c r="P325" s="55">
        <v>0</v>
      </c>
      <c r="Q325" s="55">
        <v>0</v>
      </c>
      <c r="R325" s="55">
        <v>15000</v>
      </c>
      <c r="S325" s="52" t="s">
        <v>114</v>
      </c>
      <c r="T325" s="52" t="s">
        <v>128</v>
      </c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</row>
    <row r="326" spans="1:34">
      <c r="A326" s="51">
        <v>321</v>
      </c>
      <c r="B326" s="51" t="s">
        <v>328</v>
      </c>
      <c r="C326" s="51" t="s">
        <v>2</v>
      </c>
      <c r="D326" s="51" t="s">
        <v>121</v>
      </c>
      <c r="E326" s="52" t="s">
        <v>268</v>
      </c>
      <c r="F326" s="55">
        <v>20000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>
        <v>0</v>
      </c>
      <c r="N326" s="55"/>
      <c r="O326" s="55">
        <v>0</v>
      </c>
      <c r="P326" s="55">
        <v>0</v>
      </c>
      <c r="Q326" s="55">
        <v>0</v>
      </c>
      <c r="R326" s="55">
        <v>20000</v>
      </c>
      <c r="S326" s="52" t="s">
        <v>114</v>
      </c>
      <c r="T326" s="52" t="s">
        <v>128</v>
      </c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 spans="1:34">
      <c r="A327" s="51">
        <v>322</v>
      </c>
      <c r="B327" s="51" t="s">
        <v>465</v>
      </c>
      <c r="C327" s="51" t="s">
        <v>2</v>
      </c>
      <c r="D327" s="51" t="s">
        <v>297</v>
      </c>
      <c r="E327" s="52" t="s">
        <v>268</v>
      </c>
      <c r="F327" s="55">
        <v>40000</v>
      </c>
      <c r="G327" s="55">
        <v>797.25</v>
      </c>
      <c r="H327" s="55"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v>0</v>
      </c>
      <c r="N327" s="55"/>
      <c r="O327" s="55">
        <v>0</v>
      </c>
      <c r="P327" s="55">
        <v>0</v>
      </c>
      <c r="Q327" s="55">
        <v>797.25</v>
      </c>
      <c r="R327" s="55">
        <v>39202.75</v>
      </c>
      <c r="S327" s="52" t="s">
        <v>114</v>
      </c>
      <c r="T327" s="52" t="s">
        <v>128</v>
      </c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</row>
    <row r="328" spans="1:34">
      <c r="A328" s="51">
        <v>323</v>
      </c>
      <c r="B328" s="51" t="s">
        <v>193</v>
      </c>
      <c r="C328" s="51" t="s">
        <v>220</v>
      </c>
      <c r="D328" s="51" t="s">
        <v>120</v>
      </c>
      <c r="E328" s="52" t="s">
        <v>268</v>
      </c>
      <c r="F328" s="55">
        <v>5117.5</v>
      </c>
      <c r="G328" s="55">
        <v>0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>
        <v>0</v>
      </c>
      <c r="N328" s="55"/>
      <c r="O328" s="55">
        <v>0</v>
      </c>
      <c r="P328" s="55">
        <v>0</v>
      </c>
      <c r="Q328" s="55">
        <v>0</v>
      </c>
      <c r="R328" s="55">
        <v>5117.5</v>
      </c>
      <c r="S328" s="52" t="s">
        <v>114</v>
      </c>
      <c r="T328" s="52" t="s">
        <v>128</v>
      </c>
    </row>
    <row r="329" spans="1:34">
      <c r="A329" s="51">
        <v>324</v>
      </c>
      <c r="B329" s="51" t="s">
        <v>4</v>
      </c>
      <c r="C329" s="51" t="s">
        <v>2</v>
      </c>
      <c r="D329" s="51" t="s">
        <v>297</v>
      </c>
      <c r="E329" s="52" t="s">
        <v>268</v>
      </c>
      <c r="F329" s="55">
        <v>14000</v>
      </c>
      <c r="G329" s="55">
        <v>0</v>
      </c>
      <c r="H329" s="55">
        <v>0</v>
      </c>
      <c r="I329" s="55">
        <v>0</v>
      </c>
      <c r="J329" s="55">
        <v>0</v>
      </c>
      <c r="K329" s="55">
        <v>0</v>
      </c>
      <c r="L329" s="55">
        <v>0</v>
      </c>
      <c r="M329" s="55">
        <v>0</v>
      </c>
      <c r="N329" s="55"/>
      <c r="O329" s="55">
        <v>0</v>
      </c>
      <c r="P329" s="55">
        <v>0</v>
      </c>
      <c r="Q329" s="55">
        <v>0</v>
      </c>
      <c r="R329" s="55">
        <v>14000</v>
      </c>
      <c r="S329" s="52" t="s">
        <v>114</v>
      </c>
      <c r="T329" s="52" t="s">
        <v>128</v>
      </c>
    </row>
    <row r="330" spans="1:34">
      <c r="A330" s="51">
        <v>325</v>
      </c>
      <c r="B330" s="51" t="s">
        <v>68</v>
      </c>
      <c r="C330" s="51" t="s">
        <v>2</v>
      </c>
      <c r="D330" s="51" t="s">
        <v>297</v>
      </c>
      <c r="E330" s="52" t="s">
        <v>268</v>
      </c>
      <c r="F330" s="55">
        <v>30000</v>
      </c>
      <c r="G330" s="55">
        <v>0</v>
      </c>
      <c r="H330" s="55">
        <v>0</v>
      </c>
      <c r="I330" s="55">
        <v>0</v>
      </c>
      <c r="J330" s="55">
        <v>0</v>
      </c>
      <c r="K330" s="55">
        <v>0</v>
      </c>
      <c r="L330" s="55">
        <v>0</v>
      </c>
      <c r="M330" s="55">
        <v>0</v>
      </c>
      <c r="N330" s="55"/>
      <c r="O330" s="55">
        <v>0</v>
      </c>
      <c r="P330" s="55">
        <v>0</v>
      </c>
      <c r="Q330" s="55">
        <v>0</v>
      </c>
      <c r="R330" s="55">
        <v>30000</v>
      </c>
      <c r="S330" s="52" t="s">
        <v>114</v>
      </c>
      <c r="T330" s="52" t="s">
        <v>128</v>
      </c>
    </row>
    <row r="331" spans="1:34">
      <c r="A331" s="51">
        <v>326</v>
      </c>
      <c r="B331" s="51" t="s">
        <v>194</v>
      </c>
      <c r="C331" s="51" t="s">
        <v>220</v>
      </c>
      <c r="D331" s="51" t="s">
        <v>120</v>
      </c>
      <c r="E331" s="52" t="s">
        <v>268</v>
      </c>
      <c r="F331" s="55">
        <v>5117.5</v>
      </c>
      <c r="G331" s="55">
        <v>0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>
        <v>0</v>
      </c>
      <c r="N331" s="55"/>
      <c r="O331" s="55">
        <v>0</v>
      </c>
      <c r="P331" s="55">
        <v>0</v>
      </c>
      <c r="Q331" s="55">
        <v>0</v>
      </c>
      <c r="R331" s="55">
        <v>5117.5</v>
      </c>
      <c r="S331" s="52" t="s">
        <v>114</v>
      </c>
      <c r="T331" s="52" t="s">
        <v>127</v>
      </c>
    </row>
    <row r="332" spans="1:34">
      <c r="A332" s="51">
        <v>327</v>
      </c>
      <c r="B332" s="51" t="s">
        <v>195</v>
      </c>
      <c r="C332" s="51" t="s">
        <v>220</v>
      </c>
      <c r="D332" s="51" t="s">
        <v>120</v>
      </c>
      <c r="E332" s="52" t="s">
        <v>268</v>
      </c>
      <c r="F332" s="55">
        <v>5117.5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>
        <v>0</v>
      </c>
      <c r="N332" s="55"/>
      <c r="O332" s="55">
        <v>0</v>
      </c>
      <c r="P332" s="55">
        <v>0</v>
      </c>
      <c r="Q332" s="55">
        <v>0</v>
      </c>
      <c r="R332" s="55">
        <v>5117.5</v>
      </c>
      <c r="S332" s="52" t="s">
        <v>114</v>
      </c>
      <c r="T332" s="52" t="s">
        <v>128</v>
      </c>
    </row>
    <row r="333" spans="1:34">
      <c r="A333" s="51">
        <v>328</v>
      </c>
      <c r="B333" s="51" t="s">
        <v>41</v>
      </c>
      <c r="C333" s="51" t="s">
        <v>2</v>
      </c>
      <c r="D333" s="51" t="s">
        <v>297</v>
      </c>
      <c r="E333" s="52" t="s">
        <v>268</v>
      </c>
      <c r="F333" s="55">
        <v>10500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>
        <v>0</v>
      </c>
      <c r="N333" s="55"/>
      <c r="O333" s="55">
        <v>0</v>
      </c>
      <c r="P333" s="55">
        <v>0</v>
      </c>
      <c r="Q333" s="55">
        <v>0</v>
      </c>
      <c r="R333" s="55">
        <v>10500</v>
      </c>
      <c r="S333" s="52" t="s">
        <v>114</v>
      </c>
      <c r="T333" s="52" t="s">
        <v>128</v>
      </c>
    </row>
    <row r="334" spans="1:34">
      <c r="A334" s="51">
        <v>329</v>
      </c>
      <c r="B334" s="51" t="s">
        <v>270</v>
      </c>
      <c r="C334" s="51" t="s">
        <v>2</v>
      </c>
      <c r="D334" s="51" t="s">
        <v>298</v>
      </c>
      <c r="E334" s="52" t="s">
        <v>268</v>
      </c>
      <c r="F334" s="55">
        <v>9000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>
        <v>0</v>
      </c>
      <c r="N334" s="55"/>
      <c r="O334" s="55">
        <v>0</v>
      </c>
      <c r="P334" s="55">
        <v>0</v>
      </c>
      <c r="Q334" s="55">
        <v>0</v>
      </c>
      <c r="R334" s="55">
        <v>9000</v>
      </c>
      <c r="S334" s="52" t="s">
        <v>114</v>
      </c>
      <c r="T334" s="52" t="s">
        <v>128</v>
      </c>
    </row>
    <row r="335" spans="1:34">
      <c r="A335" s="51">
        <v>330</v>
      </c>
      <c r="B335" s="51" t="s">
        <v>78</v>
      </c>
      <c r="C335" s="51" t="s">
        <v>79</v>
      </c>
      <c r="D335" s="51" t="s">
        <v>121</v>
      </c>
      <c r="E335" s="52" t="s">
        <v>268</v>
      </c>
      <c r="F335" s="55">
        <v>20000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0</v>
      </c>
      <c r="M335" s="55">
        <v>0</v>
      </c>
      <c r="N335" s="55"/>
      <c r="O335" s="55">
        <v>0</v>
      </c>
      <c r="P335" s="55">
        <v>5535.41</v>
      </c>
      <c r="Q335" s="55">
        <v>5535.41</v>
      </c>
      <c r="R335" s="55">
        <v>11989.23</v>
      </c>
      <c r="S335" s="52" t="s">
        <v>114</v>
      </c>
      <c r="T335" s="52" t="s">
        <v>128</v>
      </c>
    </row>
    <row r="336" spans="1:34">
      <c r="A336" s="51">
        <v>331</v>
      </c>
      <c r="B336" s="51" t="s">
        <v>466</v>
      </c>
      <c r="C336" s="51" t="s">
        <v>2</v>
      </c>
      <c r="D336" s="51" t="s">
        <v>482</v>
      </c>
      <c r="E336" s="52" t="s">
        <v>268</v>
      </c>
      <c r="F336" s="55">
        <v>20000</v>
      </c>
      <c r="G336" s="55">
        <v>0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>
        <v>0</v>
      </c>
      <c r="N336" s="55"/>
      <c r="O336" s="55">
        <v>0</v>
      </c>
      <c r="P336" s="55">
        <v>0</v>
      </c>
      <c r="Q336" s="55">
        <v>0</v>
      </c>
      <c r="R336" s="55">
        <v>20000</v>
      </c>
      <c r="S336" s="52" t="s">
        <v>114</v>
      </c>
      <c r="T336" s="52" t="s">
        <v>128</v>
      </c>
    </row>
    <row r="337" spans="1:20">
      <c r="A337" s="51">
        <v>332</v>
      </c>
      <c r="B337" s="51" t="s">
        <v>467</v>
      </c>
      <c r="C337" s="51" t="s">
        <v>2</v>
      </c>
      <c r="D337" s="51" t="s">
        <v>120</v>
      </c>
      <c r="E337" s="52" t="s">
        <v>268</v>
      </c>
      <c r="F337" s="55">
        <v>10000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>
        <v>0</v>
      </c>
      <c r="N337" s="55"/>
      <c r="O337" s="55">
        <v>0</v>
      </c>
      <c r="P337" s="55">
        <v>0</v>
      </c>
      <c r="Q337" s="55">
        <v>0</v>
      </c>
      <c r="R337" s="55">
        <v>10000</v>
      </c>
      <c r="S337" s="52" t="s">
        <v>114</v>
      </c>
      <c r="T337" s="52" t="s">
        <v>128</v>
      </c>
    </row>
    <row r="338" spans="1:20">
      <c r="A338" s="51">
        <v>333</v>
      </c>
      <c r="B338" s="51" t="s">
        <v>196</v>
      </c>
      <c r="C338" s="51" t="s">
        <v>220</v>
      </c>
      <c r="D338" s="51" t="s">
        <v>120</v>
      </c>
      <c r="E338" s="52" t="s">
        <v>268</v>
      </c>
      <c r="F338" s="55">
        <v>5117.5</v>
      </c>
      <c r="G338" s="55">
        <v>0</v>
      </c>
      <c r="H338" s="55">
        <v>0</v>
      </c>
      <c r="I338" s="55">
        <v>0</v>
      </c>
      <c r="J338" s="55">
        <v>0</v>
      </c>
      <c r="K338" s="55">
        <v>0</v>
      </c>
      <c r="L338" s="55">
        <v>0</v>
      </c>
      <c r="M338" s="55">
        <v>0</v>
      </c>
      <c r="N338" s="55"/>
      <c r="O338" s="55">
        <v>0</v>
      </c>
      <c r="P338" s="55">
        <v>0</v>
      </c>
      <c r="Q338" s="55">
        <v>0</v>
      </c>
      <c r="R338" s="55">
        <v>5117.5</v>
      </c>
      <c r="S338" s="52" t="s">
        <v>114</v>
      </c>
      <c r="T338" s="52" t="s">
        <v>128</v>
      </c>
    </row>
    <row r="339" spans="1:20">
      <c r="A339" s="51">
        <v>334</v>
      </c>
      <c r="B339" s="51" t="s">
        <v>415</v>
      </c>
      <c r="C339" s="51" t="s">
        <v>2</v>
      </c>
      <c r="D339" s="51" t="s">
        <v>297</v>
      </c>
      <c r="E339" s="52" t="s">
        <v>268</v>
      </c>
      <c r="F339" s="55">
        <v>40000</v>
      </c>
      <c r="G339" s="55">
        <v>797.25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>
        <v>0</v>
      </c>
      <c r="N339" s="55"/>
      <c r="O339" s="55">
        <v>0</v>
      </c>
      <c r="P339" s="55">
        <v>0</v>
      </c>
      <c r="Q339" s="55">
        <v>797.25</v>
      </c>
      <c r="R339" s="55">
        <v>55804.12</v>
      </c>
      <c r="S339" s="52" t="s">
        <v>114</v>
      </c>
      <c r="T339" s="52" t="s">
        <v>128</v>
      </c>
    </row>
    <row r="340" spans="1:20">
      <c r="A340" s="51">
        <v>335</v>
      </c>
      <c r="B340" s="51" t="s">
        <v>416</v>
      </c>
      <c r="C340" s="51" t="s">
        <v>2</v>
      </c>
      <c r="D340" s="51" t="s">
        <v>297</v>
      </c>
      <c r="E340" s="52" t="s">
        <v>268</v>
      </c>
      <c r="F340" s="55">
        <v>40000</v>
      </c>
      <c r="G340" s="55">
        <v>797.25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>
        <v>0</v>
      </c>
      <c r="N340" s="55"/>
      <c r="O340" s="55">
        <v>0</v>
      </c>
      <c r="P340" s="55">
        <v>0</v>
      </c>
      <c r="Q340" s="55">
        <v>797.25</v>
      </c>
      <c r="R340" s="55">
        <v>39202.75</v>
      </c>
      <c r="S340" s="52" t="s">
        <v>114</v>
      </c>
      <c r="T340" s="52" t="s">
        <v>128</v>
      </c>
    </row>
    <row r="341" spans="1:20">
      <c r="A341" s="51">
        <v>336</v>
      </c>
      <c r="B341" s="51" t="s">
        <v>197</v>
      </c>
      <c r="C341" s="51" t="s">
        <v>220</v>
      </c>
      <c r="D341" s="51" t="s">
        <v>120</v>
      </c>
      <c r="E341" s="52" t="s">
        <v>268</v>
      </c>
      <c r="F341" s="55">
        <v>5117.5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>
        <v>0</v>
      </c>
      <c r="N341" s="55"/>
      <c r="O341" s="55">
        <v>0</v>
      </c>
      <c r="P341" s="55">
        <v>0</v>
      </c>
      <c r="Q341" s="55">
        <v>0</v>
      </c>
      <c r="R341" s="55">
        <v>5117.5</v>
      </c>
      <c r="S341" s="52" t="s">
        <v>114</v>
      </c>
      <c r="T341" s="52" t="s">
        <v>128</v>
      </c>
    </row>
    <row r="342" spans="1:20">
      <c r="A342" s="51">
        <v>337</v>
      </c>
      <c r="B342" s="51" t="s">
        <v>198</v>
      </c>
      <c r="C342" s="51" t="s">
        <v>220</v>
      </c>
      <c r="D342" s="51" t="s">
        <v>120</v>
      </c>
      <c r="E342" s="52" t="s">
        <v>268</v>
      </c>
      <c r="F342" s="55">
        <v>5117.5</v>
      </c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v>0</v>
      </c>
      <c r="N342" s="55"/>
      <c r="O342" s="55">
        <v>0</v>
      </c>
      <c r="P342" s="55">
        <v>0</v>
      </c>
      <c r="Q342" s="55">
        <v>0</v>
      </c>
      <c r="R342" s="55">
        <v>5117.5</v>
      </c>
      <c r="S342" s="52" t="s">
        <v>114</v>
      </c>
      <c r="T342" s="52" t="s">
        <v>128</v>
      </c>
    </row>
    <row r="343" spans="1:20">
      <c r="A343" s="51">
        <v>338</v>
      </c>
      <c r="B343" s="51" t="s">
        <v>468</v>
      </c>
      <c r="C343" s="51" t="s">
        <v>2</v>
      </c>
      <c r="D343" s="51" t="s">
        <v>482</v>
      </c>
      <c r="E343" s="52" t="s">
        <v>268</v>
      </c>
      <c r="F343" s="55">
        <v>20000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>
        <v>0</v>
      </c>
      <c r="N343" s="55"/>
      <c r="O343" s="55">
        <v>0</v>
      </c>
      <c r="P343" s="55">
        <v>0</v>
      </c>
      <c r="Q343" s="55">
        <v>0</v>
      </c>
      <c r="R343" s="55">
        <v>20000</v>
      </c>
      <c r="S343" s="52" t="s">
        <v>114</v>
      </c>
      <c r="T343" s="52" t="s">
        <v>128</v>
      </c>
    </row>
    <row r="344" spans="1:20">
      <c r="A344" s="51">
        <v>339</v>
      </c>
      <c r="B344" s="51" t="s">
        <v>82</v>
      </c>
      <c r="C344" s="51" t="s">
        <v>2</v>
      </c>
      <c r="D344" s="51" t="s">
        <v>297</v>
      </c>
      <c r="E344" s="52" t="s">
        <v>268</v>
      </c>
      <c r="F344" s="55">
        <v>10000</v>
      </c>
      <c r="G344" s="55">
        <v>0</v>
      </c>
      <c r="H344" s="55">
        <v>0</v>
      </c>
      <c r="I344" s="55">
        <v>0</v>
      </c>
      <c r="J344" s="55">
        <v>0</v>
      </c>
      <c r="K344" s="55">
        <v>0</v>
      </c>
      <c r="L344" s="55">
        <v>0</v>
      </c>
      <c r="M344" s="55">
        <v>0</v>
      </c>
      <c r="N344" s="55"/>
      <c r="O344" s="55">
        <v>0</v>
      </c>
      <c r="P344" s="55">
        <v>1174</v>
      </c>
      <c r="Q344" s="55">
        <v>4605.6099999999997</v>
      </c>
      <c r="R344" s="55">
        <v>6194.39</v>
      </c>
      <c r="S344" s="52" t="s">
        <v>114</v>
      </c>
      <c r="T344" s="52" t="s">
        <v>128</v>
      </c>
    </row>
    <row r="345" spans="1:20">
      <c r="A345" s="51">
        <v>340</v>
      </c>
      <c r="B345" s="51" t="s">
        <v>417</v>
      </c>
      <c r="C345" s="51" t="s">
        <v>2</v>
      </c>
      <c r="D345" s="51" t="s">
        <v>297</v>
      </c>
      <c r="E345" s="52" t="s">
        <v>268</v>
      </c>
      <c r="F345" s="55">
        <v>30000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>
        <v>0</v>
      </c>
      <c r="N345" s="55"/>
      <c r="O345" s="55">
        <v>0</v>
      </c>
      <c r="P345" s="55">
        <v>0</v>
      </c>
      <c r="Q345" s="55">
        <v>0</v>
      </c>
      <c r="R345" s="55">
        <v>30000</v>
      </c>
      <c r="S345" s="52" t="s">
        <v>114</v>
      </c>
      <c r="T345" s="52" t="s">
        <v>128</v>
      </c>
    </row>
    <row r="346" spans="1:20">
      <c r="A346" s="51">
        <v>341</v>
      </c>
      <c r="B346" s="51" t="s">
        <v>529</v>
      </c>
      <c r="C346" s="51" t="s">
        <v>2</v>
      </c>
      <c r="D346" s="51" t="s">
        <v>297</v>
      </c>
      <c r="E346" s="52" t="s">
        <v>268</v>
      </c>
      <c r="F346" s="55">
        <v>30000</v>
      </c>
      <c r="G346" s="55">
        <v>0</v>
      </c>
      <c r="H346" s="55">
        <v>0</v>
      </c>
      <c r="I346" s="55">
        <v>0</v>
      </c>
      <c r="J346" s="55">
        <v>0</v>
      </c>
      <c r="K346" s="55">
        <v>0</v>
      </c>
      <c r="L346" s="55">
        <v>0</v>
      </c>
      <c r="M346" s="55">
        <v>0</v>
      </c>
      <c r="N346" s="55"/>
      <c r="O346" s="55">
        <v>0</v>
      </c>
      <c r="P346" s="55">
        <v>0</v>
      </c>
      <c r="Q346" s="55">
        <v>0</v>
      </c>
      <c r="R346" s="55">
        <v>30000</v>
      </c>
      <c r="S346" s="52" t="s">
        <v>114</v>
      </c>
      <c r="T346" s="52" t="s">
        <v>128</v>
      </c>
    </row>
    <row r="347" spans="1:20">
      <c r="A347" s="51">
        <v>342</v>
      </c>
      <c r="B347" s="51" t="s">
        <v>381</v>
      </c>
      <c r="C347" s="51" t="s">
        <v>220</v>
      </c>
      <c r="D347" s="51" t="s">
        <v>120</v>
      </c>
      <c r="E347" s="52" t="s">
        <v>268</v>
      </c>
      <c r="F347" s="55">
        <v>5117.5</v>
      </c>
      <c r="G347" s="55">
        <v>0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>
        <v>0</v>
      </c>
      <c r="N347" s="55"/>
      <c r="O347" s="55">
        <v>0</v>
      </c>
      <c r="P347" s="55">
        <v>0</v>
      </c>
      <c r="Q347" s="55">
        <v>0</v>
      </c>
      <c r="R347" s="55">
        <v>5117.5</v>
      </c>
      <c r="S347" s="52" t="s">
        <v>114</v>
      </c>
      <c r="T347" s="52" t="s">
        <v>128</v>
      </c>
    </row>
    <row r="348" spans="1:20">
      <c r="A348" s="51">
        <v>343</v>
      </c>
      <c r="B348" s="51" t="s">
        <v>544</v>
      </c>
      <c r="C348" s="51" t="s">
        <v>2</v>
      </c>
      <c r="D348" s="51" t="s">
        <v>297</v>
      </c>
      <c r="E348" s="52" t="s">
        <v>268</v>
      </c>
      <c r="F348" s="55">
        <v>30000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/>
      <c r="O348" s="55">
        <v>0</v>
      </c>
      <c r="P348" s="55">
        <v>0</v>
      </c>
      <c r="Q348" s="55">
        <v>0</v>
      </c>
      <c r="R348" s="55">
        <v>30000</v>
      </c>
      <c r="S348" s="52" t="s">
        <v>114</v>
      </c>
      <c r="T348" s="52" t="s">
        <v>128</v>
      </c>
    </row>
    <row r="349" spans="1:20">
      <c r="A349" s="51">
        <v>344</v>
      </c>
      <c r="B349" s="51" t="s">
        <v>329</v>
      </c>
      <c r="C349" s="51" t="s">
        <v>2</v>
      </c>
      <c r="D349" s="51" t="s">
        <v>344</v>
      </c>
      <c r="E349" s="52" t="s">
        <v>268</v>
      </c>
      <c r="F349" s="55">
        <v>15000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/>
      <c r="O349" s="55">
        <v>0</v>
      </c>
      <c r="P349" s="55">
        <v>0</v>
      </c>
      <c r="Q349" s="55">
        <v>0</v>
      </c>
      <c r="R349" s="55">
        <v>15000</v>
      </c>
      <c r="S349" s="52" t="s">
        <v>114</v>
      </c>
      <c r="T349" s="52" t="s">
        <v>128</v>
      </c>
    </row>
    <row r="350" spans="1:20">
      <c r="A350" s="51">
        <v>345</v>
      </c>
      <c r="B350" s="51" t="s">
        <v>56</v>
      </c>
      <c r="C350" s="51" t="s">
        <v>2</v>
      </c>
      <c r="D350" s="51" t="s">
        <v>302</v>
      </c>
      <c r="E350" s="52" t="s">
        <v>268</v>
      </c>
      <c r="F350" s="55">
        <v>12500</v>
      </c>
      <c r="G350" s="55">
        <v>0</v>
      </c>
      <c r="H350" s="55">
        <v>0</v>
      </c>
      <c r="I350" s="55">
        <v>0</v>
      </c>
      <c r="J350" s="55">
        <v>0</v>
      </c>
      <c r="K350" s="55">
        <v>0</v>
      </c>
      <c r="L350" s="55">
        <v>0</v>
      </c>
      <c r="M350" s="55">
        <v>0</v>
      </c>
      <c r="N350" s="55"/>
      <c r="O350" s="55">
        <v>0</v>
      </c>
      <c r="P350" s="55">
        <v>0</v>
      </c>
      <c r="Q350" s="55">
        <v>0</v>
      </c>
      <c r="R350" s="55">
        <v>12500</v>
      </c>
      <c r="S350" s="52" t="s">
        <v>114</v>
      </c>
      <c r="T350" s="52" t="s">
        <v>128</v>
      </c>
    </row>
    <row r="351" spans="1:20">
      <c r="A351" s="51">
        <v>346</v>
      </c>
      <c r="B351" s="51" t="s">
        <v>330</v>
      </c>
      <c r="C351" s="51" t="s">
        <v>2</v>
      </c>
      <c r="D351" s="51" t="s">
        <v>342</v>
      </c>
      <c r="E351" s="52" t="s">
        <v>268</v>
      </c>
      <c r="F351" s="55">
        <v>11000</v>
      </c>
      <c r="G351" s="55">
        <v>0</v>
      </c>
      <c r="H351" s="55">
        <v>0</v>
      </c>
      <c r="I351" s="55">
        <v>0</v>
      </c>
      <c r="J351" s="55">
        <v>0</v>
      </c>
      <c r="K351" s="55">
        <v>0</v>
      </c>
      <c r="L351" s="55">
        <v>0</v>
      </c>
      <c r="M351" s="55">
        <v>0</v>
      </c>
      <c r="N351" s="55"/>
      <c r="O351" s="55">
        <v>0</v>
      </c>
      <c r="P351" s="55">
        <v>0</v>
      </c>
      <c r="Q351" s="55">
        <v>0</v>
      </c>
      <c r="R351" s="55">
        <v>11000</v>
      </c>
      <c r="S351" s="52" t="s">
        <v>114</v>
      </c>
      <c r="T351" s="52" t="s">
        <v>128</v>
      </c>
    </row>
    <row r="352" spans="1:20">
      <c r="A352" s="51">
        <v>347</v>
      </c>
      <c r="B352" s="51" t="s">
        <v>382</v>
      </c>
      <c r="C352" s="51" t="s">
        <v>220</v>
      </c>
      <c r="D352" s="51" t="s">
        <v>120</v>
      </c>
      <c r="E352" s="52" t="s">
        <v>268</v>
      </c>
      <c r="F352" s="55">
        <v>5117.5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>
        <v>0</v>
      </c>
      <c r="N352" s="55"/>
      <c r="O352" s="55">
        <v>0</v>
      </c>
      <c r="P352" s="55">
        <v>0</v>
      </c>
      <c r="Q352" s="55">
        <v>0</v>
      </c>
      <c r="R352" s="55">
        <v>5117.5</v>
      </c>
      <c r="S352" s="52" t="s">
        <v>114</v>
      </c>
      <c r="T352" s="52" t="s">
        <v>128</v>
      </c>
    </row>
    <row r="353" spans="1:20">
      <c r="A353" s="51">
        <v>348</v>
      </c>
      <c r="B353" s="51" t="s">
        <v>244</v>
      </c>
      <c r="C353" s="51" t="s">
        <v>2</v>
      </c>
      <c r="D353" s="51" t="s">
        <v>120</v>
      </c>
      <c r="E353" s="52" t="s">
        <v>268</v>
      </c>
      <c r="F353" s="55">
        <v>10000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>
        <v>0</v>
      </c>
      <c r="N353" s="55"/>
      <c r="O353" s="55">
        <v>0</v>
      </c>
      <c r="P353" s="55">
        <v>0</v>
      </c>
      <c r="Q353" s="55">
        <v>0</v>
      </c>
      <c r="R353" s="55">
        <v>10000</v>
      </c>
      <c r="S353" s="52" t="s">
        <v>114</v>
      </c>
      <c r="T353" s="52" t="s">
        <v>128</v>
      </c>
    </row>
    <row r="354" spans="1:20">
      <c r="A354" s="51">
        <v>349</v>
      </c>
      <c r="B354" s="51" t="s">
        <v>305</v>
      </c>
      <c r="C354" s="51" t="s">
        <v>2</v>
      </c>
      <c r="D354" s="51" t="s">
        <v>297</v>
      </c>
      <c r="E354" s="52" t="s">
        <v>268</v>
      </c>
      <c r="F354" s="55">
        <v>23000</v>
      </c>
      <c r="G354" s="55">
        <v>0</v>
      </c>
      <c r="H354" s="55">
        <v>0</v>
      </c>
      <c r="I354" s="55">
        <v>0</v>
      </c>
      <c r="J354" s="55">
        <v>0</v>
      </c>
      <c r="K354" s="55">
        <v>0</v>
      </c>
      <c r="L354" s="55">
        <v>0</v>
      </c>
      <c r="M354" s="55">
        <v>0</v>
      </c>
      <c r="N354" s="55"/>
      <c r="O354" s="55">
        <v>0</v>
      </c>
      <c r="P354" s="55">
        <v>0</v>
      </c>
      <c r="Q354" s="55">
        <v>0</v>
      </c>
      <c r="R354" s="55">
        <v>23000</v>
      </c>
      <c r="S354" s="52" t="s">
        <v>114</v>
      </c>
      <c r="T354" s="52" t="s">
        <v>128</v>
      </c>
    </row>
    <row r="355" spans="1:20">
      <c r="A355" s="51">
        <v>350</v>
      </c>
      <c r="B355" s="51" t="s">
        <v>257</v>
      </c>
      <c r="C355" s="51" t="s">
        <v>2</v>
      </c>
      <c r="D355" s="51" t="s">
        <v>298</v>
      </c>
      <c r="E355" s="52" t="s">
        <v>268</v>
      </c>
      <c r="F355" s="55">
        <v>8500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>
        <v>0</v>
      </c>
      <c r="N355" s="55"/>
      <c r="O355" s="55">
        <v>0</v>
      </c>
      <c r="P355" s="55">
        <v>0</v>
      </c>
      <c r="Q355" s="55">
        <v>0</v>
      </c>
      <c r="R355" s="55">
        <v>8500</v>
      </c>
      <c r="S355" s="52" t="s">
        <v>114</v>
      </c>
      <c r="T355" s="52" t="s">
        <v>128</v>
      </c>
    </row>
    <row r="356" spans="1:20">
      <c r="A356" s="51">
        <v>351</v>
      </c>
      <c r="B356" s="51" t="s">
        <v>199</v>
      </c>
      <c r="C356" s="51" t="s">
        <v>220</v>
      </c>
      <c r="D356" s="51" t="s">
        <v>120</v>
      </c>
      <c r="E356" s="52" t="s">
        <v>268</v>
      </c>
      <c r="F356" s="55">
        <v>5117.5</v>
      </c>
      <c r="G356" s="55">
        <v>0</v>
      </c>
      <c r="H356" s="55">
        <v>0</v>
      </c>
      <c r="I356" s="55">
        <v>0</v>
      </c>
      <c r="J356" s="55">
        <v>0</v>
      </c>
      <c r="K356" s="55">
        <v>0</v>
      </c>
      <c r="L356" s="55">
        <v>0</v>
      </c>
      <c r="M356" s="55">
        <v>0</v>
      </c>
      <c r="N356" s="55"/>
      <c r="O356" s="55">
        <v>0</v>
      </c>
      <c r="P356" s="55">
        <v>0</v>
      </c>
      <c r="Q356" s="55">
        <v>0</v>
      </c>
      <c r="R356" s="55">
        <v>5117.5</v>
      </c>
      <c r="S356" s="52" t="s">
        <v>114</v>
      </c>
      <c r="T356" s="52" t="s">
        <v>128</v>
      </c>
    </row>
    <row r="357" spans="1:20">
      <c r="A357" s="51">
        <v>352</v>
      </c>
      <c r="B357" s="51" t="s">
        <v>418</v>
      </c>
      <c r="C357" s="51" t="s">
        <v>2</v>
      </c>
      <c r="D357" s="51" t="s">
        <v>297</v>
      </c>
      <c r="E357" s="52" t="s">
        <v>268</v>
      </c>
      <c r="F357" s="55">
        <v>25000</v>
      </c>
      <c r="G357" s="55">
        <v>0</v>
      </c>
      <c r="H357" s="55">
        <v>0</v>
      </c>
      <c r="I357" s="55">
        <v>0</v>
      </c>
      <c r="J357" s="55">
        <v>0</v>
      </c>
      <c r="K357" s="55">
        <v>0</v>
      </c>
      <c r="L357" s="55">
        <v>0</v>
      </c>
      <c r="M357" s="55">
        <v>0</v>
      </c>
      <c r="N357" s="55"/>
      <c r="O357" s="55">
        <v>0</v>
      </c>
      <c r="P357" s="55">
        <v>0</v>
      </c>
      <c r="Q357" s="55">
        <v>0</v>
      </c>
      <c r="R357" s="55">
        <v>25000</v>
      </c>
      <c r="S357" s="52" t="s">
        <v>114</v>
      </c>
      <c r="T357" s="52" t="s">
        <v>128</v>
      </c>
    </row>
    <row r="358" spans="1:20">
      <c r="A358" s="51">
        <v>353</v>
      </c>
      <c r="B358" s="51" t="s">
        <v>331</v>
      </c>
      <c r="C358" s="51" t="s">
        <v>2</v>
      </c>
      <c r="D358" s="51" t="s">
        <v>343</v>
      </c>
      <c r="E358" s="52" t="s">
        <v>268</v>
      </c>
      <c r="F358" s="55">
        <v>4000</v>
      </c>
      <c r="G358" s="55">
        <v>0</v>
      </c>
      <c r="H358" s="55">
        <v>0</v>
      </c>
      <c r="I358" s="55">
        <v>0</v>
      </c>
      <c r="J358" s="55">
        <v>0</v>
      </c>
      <c r="K358" s="55">
        <v>0</v>
      </c>
      <c r="L358" s="55">
        <v>0</v>
      </c>
      <c r="M358" s="55">
        <v>0</v>
      </c>
      <c r="N358" s="55"/>
      <c r="O358" s="55">
        <v>0</v>
      </c>
      <c r="P358" s="55">
        <v>0</v>
      </c>
      <c r="Q358" s="55">
        <v>0</v>
      </c>
      <c r="R358" s="55">
        <v>4000</v>
      </c>
      <c r="S358" s="52" t="s">
        <v>114</v>
      </c>
      <c r="T358" s="52" t="s">
        <v>128</v>
      </c>
    </row>
    <row r="359" spans="1:20">
      <c r="A359" s="51">
        <v>354</v>
      </c>
      <c r="B359" s="51" t="s">
        <v>5</v>
      </c>
      <c r="C359" s="51" t="s">
        <v>2</v>
      </c>
      <c r="D359" s="51" t="s">
        <v>297</v>
      </c>
      <c r="E359" s="52" t="s">
        <v>268</v>
      </c>
      <c r="F359" s="55">
        <v>7000</v>
      </c>
      <c r="G359" s="55">
        <v>0</v>
      </c>
      <c r="H359" s="55">
        <v>0</v>
      </c>
      <c r="I359" s="55">
        <v>0</v>
      </c>
      <c r="J359" s="55">
        <v>0</v>
      </c>
      <c r="K359" s="55">
        <v>0</v>
      </c>
      <c r="L359" s="55">
        <v>0</v>
      </c>
      <c r="M359" s="55">
        <v>0</v>
      </c>
      <c r="N359" s="55"/>
      <c r="O359" s="55">
        <v>0</v>
      </c>
      <c r="P359" s="55">
        <v>0</v>
      </c>
      <c r="Q359" s="55">
        <v>0</v>
      </c>
      <c r="R359" s="55">
        <v>7000</v>
      </c>
      <c r="S359" s="52" t="s">
        <v>114</v>
      </c>
      <c r="T359" s="52" t="s">
        <v>128</v>
      </c>
    </row>
    <row r="360" spans="1:20">
      <c r="A360" s="51">
        <v>355</v>
      </c>
      <c r="B360" s="51" t="s">
        <v>290</v>
      </c>
      <c r="C360" s="51" t="s">
        <v>2</v>
      </c>
      <c r="D360" s="51" t="s">
        <v>297</v>
      </c>
      <c r="E360" s="52" t="s">
        <v>268</v>
      </c>
      <c r="F360" s="55">
        <v>5000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>
        <v>0</v>
      </c>
      <c r="N360" s="55"/>
      <c r="O360" s="55">
        <v>0</v>
      </c>
      <c r="P360" s="55">
        <v>0</v>
      </c>
      <c r="Q360" s="55">
        <v>0</v>
      </c>
      <c r="R360" s="55">
        <v>5000</v>
      </c>
      <c r="S360" s="52" t="s">
        <v>114</v>
      </c>
      <c r="T360" s="52" t="s">
        <v>128</v>
      </c>
    </row>
    <row r="361" spans="1:20">
      <c r="A361" s="51">
        <v>356</v>
      </c>
      <c r="B361" s="51" t="s">
        <v>383</v>
      </c>
      <c r="C361" s="51" t="s">
        <v>220</v>
      </c>
      <c r="D361" s="51" t="s">
        <v>120</v>
      </c>
      <c r="E361" s="52" t="s">
        <v>268</v>
      </c>
      <c r="F361" s="55">
        <v>5117.5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>
        <v>0</v>
      </c>
      <c r="N361" s="55"/>
      <c r="O361" s="55">
        <v>0</v>
      </c>
      <c r="P361" s="55">
        <v>0</v>
      </c>
      <c r="Q361" s="55">
        <v>0</v>
      </c>
      <c r="R361" s="55">
        <v>5117.5</v>
      </c>
      <c r="S361" s="52" t="s">
        <v>114</v>
      </c>
      <c r="T361" s="52" t="s">
        <v>128</v>
      </c>
    </row>
    <row r="362" spans="1:20">
      <c r="A362" s="51">
        <v>357</v>
      </c>
      <c r="B362" s="51" t="s">
        <v>200</v>
      </c>
      <c r="C362" s="51" t="s">
        <v>220</v>
      </c>
      <c r="D362" s="51" t="s">
        <v>120</v>
      </c>
      <c r="E362" s="52" t="s">
        <v>268</v>
      </c>
      <c r="F362" s="55">
        <v>5117.5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>
        <v>0</v>
      </c>
      <c r="N362" s="55"/>
      <c r="O362" s="55">
        <v>0</v>
      </c>
      <c r="P362" s="55">
        <v>0</v>
      </c>
      <c r="Q362" s="55">
        <v>0</v>
      </c>
      <c r="R362" s="55">
        <v>5117.5</v>
      </c>
      <c r="S362" s="52" t="s">
        <v>114</v>
      </c>
      <c r="T362" s="52" t="s">
        <v>128</v>
      </c>
    </row>
    <row r="363" spans="1:20">
      <c r="A363" s="51">
        <v>358</v>
      </c>
      <c r="B363" s="51" t="s">
        <v>38</v>
      </c>
      <c r="C363" s="51" t="s">
        <v>2</v>
      </c>
      <c r="D363" s="51" t="s">
        <v>120</v>
      </c>
      <c r="E363" s="52" t="s">
        <v>268</v>
      </c>
      <c r="F363" s="55">
        <v>10000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v>0</v>
      </c>
      <c r="M363" s="55">
        <v>0</v>
      </c>
      <c r="N363" s="55"/>
      <c r="O363" s="55">
        <v>0</v>
      </c>
      <c r="P363" s="55">
        <v>0</v>
      </c>
      <c r="Q363" s="55">
        <v>0</v>
      </c>
      <c r="R363" s="55">
        <v>10000</v>
      </c>
      <c r="S363" s="52" t="s">
        <v>114</v>
      </c>
      <c r="T363" s="52" t="s">
        <v>128</v>
      </c>
    </row>
    <row r="364" spans="1:20">
      <c r="A364" s="51">
        <v>359</v>
      </c>
      <c r="B364" s="51" t="s">
        <v>10</v>
      </c>
      <c r="C364" s="51" t="s">
        <v>2</v>
      </c>
      <c r="D364" s="51" t="s">
        <v>297</v>
      </c>
      <c r="E364" s="52" t="s">
        <v>268</v>
      </c>
      <c r="F364" s="55">
        <v>5000</v>
      </c>
      <c r="G364" s="55">
        <v>0</v>
      </c>
      <c r="H364" s="55">
        <v>0</v>
      </c>
      <c r="I364" s="55">
        <v>0</v>
      </c>
      <c r="J364" s="55">
        <v>0</v>
      </c>
      <c r="K364" s="55">
        <v>0</v>
      </c>
      <c r="L364" s="55">
        <v>0</v>
      </c>
      <c r="M364" s="55">
        <v>0</v>
      </c>
      <c r="N364" s="55"/>
      <c r="O364" s="55">
        <v>0</v>
      </c>
      <c r="P364" s="55">
        <v>0</v>
      </c>
      <c r="Q364" s="55">
        <v>0</v>
      </c>
      <c r="R364" s="55">
        <v>5000</v>
      </c>
      <c r="S364" s="52" t="s">
        <v>114</v>
      </c>
      <c r="T364" s="52" t="s">
        <v>128</v>
      </c>
    </row>
    <row r="365" spans="1:20">
      <c r="A365" s="51">
        <v>360</v>
      </c>
      <c r="B365" s="51" t="s">
        <v>228</v>
      </c>
      <c r="C365" s="51" t="s">
        <v>229</v>
      </c>
      <c r="D365" s="51" t="s">
        <v>303</v>
      </c>
      <c r="E365" s="52" t="s">
        <v>268</v>
      </c>
      <c r="F365" s="55">
        <v>30000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>
        <v>0</v>
      </c>
      <c r="N365" s="55"/>
      <c r="O365" s="55">
        <v>0</v>
      </c>
      <c r="P365" s="55">
        <v>0</v>
      </c>
      <c r="Q365" s="55">
        <v>0</v>
      </c>
      <c r="R365" s="55">
        <v>30000</v>
      </c>
      <c r="S365" s="52" t="s">
        <v>114</v>
      </c>
      <c r="T365" s="52" t="s">
        <v>128</v>
      </c>
    </row>
    <row r="366" spans="1:20">
      <c r="A366" s="51">
        <v>361</v>
      </c>
      <c r="B366" s="51" t="s">
        <v>348</v>
      </c>
      <c r="C366" s="51" t="s">
        <v>2</v>
      </c>
      <c r="D366" s="51" t="s">
        <v>121</v>
      </c>
      <c r="E366" s="52" t="s">
        <v>268</v>
      </c>
      <c r="F366" s="55">
        <v>10000</v>
      </c>
      <c r="G366" s="55">
        <v>0</v>
      </c>
      <c r="H366" s="55">
        <v>0</v>
      </c>
      <c r="I366" s="55">
        <v>0</v>
      </c>
      <c r="J366" s="55">
        <v>0</v>
      </c>
      <c r="K366" s="55">
        <v>0</v>
      </c>
      <c r="L366" s="55">
        <v>0</v>
      </c>
      <c r="M366" s="55">
        <v>0</v>
      </c>
      <c r="N366" s="55"/>
      <c r="O366" s="55">
        <v>0</v>
      </c>
      <c r="P366" s="55">
        <v>0</v>
      </c>
      <c r="Q366" s="55">
        <v>0</v>
      </c>
      <c r="R366" s="55">
        <v>10000</v>
      </c>
      <c r="S366" s="52" t="s">
        <v>114</v>
      </c>
      <c r="T366" s="52" t="s">
        <v>128</v>
      </c>
    </row>
    <row r="367" spans="1:20">
      <c r="A367" s="51">
        <v>362</v>
      </c>
      <c r="B367" s="51" t="s">
        <v>509</v>
      </c>
      <c r="C367" s="51" t="s">
        <v>2</v>
      </c>
      <c r="D367" s="51" t="s">
        <v>120</v>
      </c>
      <c r="E367" s="52" t="s">
        <v>268</v>
      </c>
      <c r="F367" s="55">
        <v>40000</v>
      </c>
      <c r="G367" s="55">
        <v>797.25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>
        <v>0</v>
      </c>
      <c r="N367" s="55"/>
      <c r="O367" s="55">
        <v>0</v>
      </c>
      <c r="P367" s="55">
        <v>0</v>
      </c>
      <c r="Q367" s="55">
        <v>797.25</v>
      </c>
      <c r="R367" s="55">
        <v>39202.75</v>
      </c>
      <c r="S367" s="52" t="s">
        <v>114</v>
      </c>
      <c r="T367" s="52" t="s">
        <v>128</v>
      </c>
    </row>
    <row r="368" spans="1:20">
      <c r="A368" s="51">
        <v>363</v>
      </c>
      <c r="B368" s="51" t="s">
        <v>201</v>
      </c>
      <c r="C368" s="51" t="s">
        <v>220</v>
      </c>
      <c r="D368" s="51" t="s">
        <v>120</v>
      </c>
      <c r="E368" s="52" t="s">
        <v>268</v>
      </c>
      <c r="F368" s="55">
        <v>5117.5</v>
      </c>
      <c r="G368" s="55">
        <v>0</v>
      </c>
      <c r="H368" s="55">
        <v>0</v>
      </c>
      <c r="I368" s="55">
        <v>0</v>
      </c>
      <c r="J368" s="55">
        <v>0</v>
      </c>
      <c r="K368" s="55">
        <v>0</v>
      </c>
      <c r="L368" s="55">
        <v>0</v>
      </c>
      <c r="M368" s="55">
        <v>0</v>
      </c>
      <c r="N368" s="55"/>
      <c r="O368" s="55">
        <v>0</v>
      </c>
      <c r="P368" s="55">
        <v>0</v>
      </c>
      <c r="Q368" s="55">
        <v>0</v>
      </c>
      <c r="R368" s="55">
        <v>5117.5</v>
      </c>
      <c r="S368" s="52" t="s">
        <v>114</v>
      </c>
      <c r="T368" s="52" t="s">
        <v>128</v>
      </c>
    </row>
    <row r="369" spans="1:20">
      <c r="A369" s="51">
        <v>364</v>
      </c>
      <c r="B369" s="51" t="s">
        <v>245</v>
      </c>
      <c r="C369" s="51" t="s">
        <v>2</v>
      </c>
      <c r="D369" s="51" t="s">
        <v>297</v>
      </c>
      <c r="E369" s="52" t="s">
        <v>268</v>
      </c>
      <c r="F369" s="55">
        <v>25000</v>
      </c>
      <c r="G369" s="55">
        <v>0</v>
      </c>
      <c r="H369" s="55">
        <v>0</v>
      </c>
      <c r="I369" s="55">
        <v>0</v>
      </c>
      <c r="J369" s="55">
        <v>0</v>
      </c>
      <c r="K369" s="55">
        <v>0</v>
      </c>
      <c r="L369" s="55">
        <v>0</v>
      </c>
      <c r="M369" s="55">
        <v>0</v>
      </c>
      <c r="N369" s="55"/>
      <c r="O369" s="55">
        <v>0</v>
      </c>
      <c r="P369" s="55">
        <v>0</v>
      </c>
      <c r="Q369" s="55">
        <v>0</v>
      </c>
      <c r="R369" s="55">
        <v>25000</v>
      </c>
      <c r="S369" s="52" t="s">
        <v>114</v>
      </c>
      <c r="T369" s="52" t="s">
        <v>128</v>
      </c>
    </row>
    <row r="370" spans="1:20">
      <c r="A370" s="51">
        <v>365</v>
      </c>
      <c r="B370" s="51" t="s">
        <v>545</v>
      </c>
      <c r="C370" s="51" t="s">
        <v>2</v>
      </c>
      <c r="D370" s="51" t="s">
        <v>297</v>
      </c>
      <c r="E370" s="52" t="s">
        <v>268</v>
      </c>
      <c r="F370" s="55">
        <v>15000</v>
      </c>
      <c r="G370" s="55">
        <v>0</v>
      </c>
      <c r="H370" s="55">
        <v>0</v>
      </c>
      <c r="I370" s="55">
        <v>0</v>
      </c>
      <c r="J370" s="55">
        <v>0</v>
      </c>
      <c r="K370" s="55">
        <v>0</v>
      </c>
      <c r="L370" s="55">
        <v>0</v>
      </c>
      <c r="M370" s="55">
        <v>0</v>
      </c>
      <c r="N370" s="55"/>
      <c r="O370" s="55">
        <v>0</v>
      </c>
      <c r="P370" s="55">
        <v>0</v>
      </c>
      <c r="Q370" s="55">
        <v>0</v>
      </c>
      <c r="R370" s="55">
        <v>15000</v>
      </c>
      <c r="S370" s="52" t="s">
        <v>114</v>
      </c>
      <c r="T370" s="52" t="s">
        <v>127</v>
      </c>
    </row>
    <row r="371" spans="1:20">
      <c r="A371" s="51">
        <v>366</v>
      </c>
      <c r="B371" s="51" t="s">
        <v>469</v>
      </c>
      <c r="C371" s="51" t="s">
        <v>2</v>
      </c>
      <c r="D371" s="51" t="s">
        <v>480</v>
      </c>
      <c r="E371" s="52" t="s">
        <v>268</v>
      </c>
      <c r="F371" s="55">
        <v>10000</v>
      </c>
      <c r="G371" s="55">
        <v>0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>
        <v>0</v>
      </c>
      <c r="N371" s="55"/>
      <c r="O371" s="55">
        <v>0</v>
      </c>
      <c r="P371" s="55">
        <v>0</v>
      </c>
      <c r="Q371" s="55">
        <v>0</v>
      </c>
      <c r="R371" s="55">
        <v>10000</v>
      </c>
      <c r="S371" s="52" t="s">
        <v>114</v>
      </c>
      <c r="T371" s="52" t="s">
        <v>128</v>
      </c>
    </row>
    <row r="372" spans="1:20">
      <c r="A372" s="51">
        <v>367</v>
      </c>
      <c r="B372" s="51" t="s">
        <v>470</v>
      </c>
      <c r="C372" s="51" t="s">
        <v>2</v>
      </c>
      <c r="D372" s="51" t="s">
        <v>483</v>
      </c>
      <c r="E372" s="52" t="s">
        <v>268</v>
      </c>
      <c r="F372" s="55">
        <v>20000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>
        <v>0</v>
      </c>
      <c r="N372" s="55"/>
      <c r="O372" s="55">
        <v>0</v>
      </c>
      <c r="P372" s="55">
        <v>0</v>
      </c>
      <c r="Q372" s="55">
        <v>0</v>
      </c>
      <c r="R372" s="55">
        <v>20000</v>
      </c>
      <c r="S372" s="52" t="s">
        <v>114</v>
      </c>
      <c r="T372" s="52" t="s">
        <v>128</v>
      </c>
    </row>
    <row r="373" spans="1:20">
      <c r="A373" s="51">
        <v>368</v>
      </c>
      <c r="B373" s="51" t="s">
        <v>202</v>
      </c>
      <c r="C373" s="51" t="s">
        <v>220</v>
      </c>
      <c r="D373" s="51" t="s">
        <v>120</v>
      </c>
      <c r="E373" s="52" t="s">
        <v>268</v>
      </c>
      <c r="F373" s="55">
        <v>5117.5</v>
      </c>
      <c r="G373" s="55">
        <v>0</v>
      </c>
      <c r="H373" s="55">
        <v>0</v>
      </c>
      <c r="I373" s="55">
        <v>0</v>
      </c>
      <c r="J373" s="55">
        <v>0</v>
      </c>
      <c r="K373" s="55">
        <v>0</v>
      </c>
      <c r="L373" s="55">
        <v>0</v>
      </c>
      <c r="M373" s="55">
        <v>0</v>
      </c>
      <c r="N373" s="55"/>
      <c r="O373" s="55">
        <v>0</v>
      </c>
      <c r="P373" s="55">
        <v>0</v>
      </c>
      <c r="Q373" s="55">
        <v>0</v>
      </c>
      <c r="R373" s="55">
        <v>5117.5</v>
      </c>
      <c r="S373" s="52" t="s">
        <v>114</v>
      </c>
      <c r="T373" s="52" t="s">
        <v>128</v>
      </c>
    </row>
    <row r="374" spans="1:20">
      <c r="A374" s="51">
        <v>369</v>
      </c>
      <c r="B374" s="51" t="s">
        <v>308</v>
      </c>
      <c r="C374" s="51" t="s">
        <v>2</v>
      </c>
      <c r="D374" s="51" t="s">
        <v>120</v>
      </c>
      <c r="E374" s="52" t="s">
        <v>268</v>
      </c>
      <c r="F374" s="55">
        <v>12000</v>
      </c>
      <c r="G374" s="55">
        <v>0</v>
      </c>
      <c r="H374" s="55">
        <v>0</v>
      </c>
      <c r="I374" s="55">
        <v>0</v>
      </c>
      <c r="J374" s="55">
        <v>0</v>
      </c>
      <c r="K374" s="55">
        <v>0</v>
      </c>
      <c r="L374" s="55">
        <v>0</v>
      </c>
      <c r="M374" s="55">
        <v>0</v>
      </c>
      <c r="N374" s="55"/>
      <c r="O374" s="55">
        <v>0</v>
      </c>
      <c r="P374" s="55">
        <v>0</v>
      </c>
      <c r="Q374" s="55">
        <v>0</v>
      </c>
      <c r="R374" s="55">
        <v>12000</v>
      </c>
      <c r="S374" s="52" t="s">
        <v>114</v>
      </c>
      <c r="T374" s="52" t="s">
        <v>128</v>
      </c>
    </row>
    <row r="375" spans="1:20">
      <c r="A375" s="51">
        <v>370</v>
      </c>
      <c r="B375" s="51" t="s">
        <v>80</v>
      </c>
      <c r="C375" s="51" t="s">
        <v>2</v>
      </c>
      <c r="D375" s="51" t="s">
        <v>297</v>
      </c>
      <c r="E375" s="52" t="s">
        <v>268</v>
      </c>
      <c r="F375" s="55">
        <v>10000</v>
      </c>
      <c r="G375" s="55">
        <v>0</v>
      </c>
      <c r="H375" s="55">
        <v>0</v>
      </c>
      <c r="I375" s="55">
        <v>0</v>
      </c>
      <c r="J375" s="55">
        <v>0</v>
      </c>
      <c r="K375" s="55">
        <v>0</v>
      </c>
      <c r="L375" s="55">
        <v>0</v>
      </c>
      <c r="M375" s="55">
        <v>0</v>
      </c>
      <c r="N375" s="55"/>
      <c r="O375" s="55">
        <v>0</v>
      </c>
      <c r="P375" s="55">
        <v>0</v>
      </c>
      <c r="Q375" s="55">
        <v>0</v>
      </c>
      <c r="R375" s="55">
        <v>10000</v>
      </c>
      <c r="S375" s="52" t="s">
        <v>114</v>
      </c>
      <c r="T375" s="52" t="s">
        <v>128</v>
      </c>
    </row>
    <row r="376" spans="1:20">
      <c r="A376" s="51">
        <v>371</v>
      </c>
      <c r="B376" s="51" t="s">
        <v>471</v>
      </c>
      <c r="C376" s="51" t="s">
        <v>2</v>
      </c>
      <c r="D376" s="51" t="s">
        <v>297</v>
      </c>
      <c r="E376" s="52" t="s">
        <v>268</v>
      </c>
      <c r="F376" s="55">
        <v>25000</v>
      </c>
      <c r="G376" s="55">
        <v>0</v>
      </c>
      <c r="H376" s="55">
        <v>0</v>
      </c>
      <c r="I376" s="55">
        <v>0</v>
      </c>
      <c r="J376" s="55">
        <v>0</v>
      </c>
      <c r="K376" s="55">
        <v>0</v>
      </c>
      <c r="L376" s="55">
        <v>0</v>
      </c>
      <c r="M376" s="55">
        <v>0</v>
      </c>
      <c r="N376" s="55"/>
      <c r="O376" s="55">
        <v>0</v>
      </c>
      <c r="P376" s="55">
        <v>0</v>
      </c>
      <c r="Q376" s="55">
        <v>0</v>
      </c>
      <c r="R376" s="55">
        <v>25000</v>
      </c>
      <c r="S376" s="52" t="s">
        <v>114</v>
      </c>
      <c r="T376" s="52" t="s">
        <v>128</v>
      </c>
    </row>
    <row r="377" spans="1:20">
      <c r="A377" s="51">
        <v>372</v>
      </c>
      <c r="B377" s="51" t="s">
        <v>60</v>
      </c>
      <c r="C377" s="51" t="s">
        <v>19</v>
      </c>
      <c r="D377" s="51" t="s">
        <v>297</v>
      </c>
      <c r="E377" s="52" t="s">
        <v>268</v>
      </c>
      <c r="F377" s="55">
        <v>13000</v>
      </c>
      <c r="G377" s="55">
        <v>0</v>
      </c>
      <c r="H377" s="55">
        <v>0</v>
      </c>
      <c r="I377" s="55">
        <v>0</v>
      </c>
      <c r="J377" s="55">
        <v>0</v>
      </c>
      <c r="K377" s="55">
        <v>0</v>
      </c>
      <c r="L377" s="55">
        <v>0</v>
      </c>
      <c r="M377" s="55">
        <v>0</v>
      </c>
      <c r="N377" s="55"/>
      <c r="O377" s="55">
        <v>0</v>
      </c>
      <c r="P377" s="55">
        <v>0</v>
      </c>
      <c r="Q377" s="55">
        <v>0</v>
      </c>
      <c r="R377" s="55">
        <v>13000</v>
      </c>
      <c r="S377" s="52" t="s">
        <v>114</v>
      </c>
      <c r="T377" s="52" t="s">
        <v>128</v>
      </c>
    </row>
    <row r="378" spans="1:20">
      <c r="A378" s="51">
        <v>373</v>
      </c>
      <c r="B378" s="51" t="s">
        <v>7</v>
      </c>
      <c r="C378" s="51" t="s">
        <v>2</v>
      </c>
      <c r="D378" s="51" t="s">
        <v>297</v>
      </c>
      <c r="E378" s="52" t="s">
        <v>268</v>
      </c>
      <c r="F378" s="55">
        <v>15000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>
        <v>0</v>
      </c>
      <c r="N378" s="55"/>
      <c r="O378" s="55">
        <v>0</v>
      </c>
      <c r="P378" s="55">
        <v>0</v>
      </c>
      <c r="Q378" s="55">
        <v>0</v>
      </c>
      <c r="R378" s="55">
        <v>15000</v>
      </c>
      <c r="S378" s="52" t="s">
        <v>114</v>
      </c>
      <c r="T378" s="52" t="s">
        <v>128</v>
      </c>
    </row>
    <row r="379" spans="1:20">
      <c r="A379" s="51">
        <v>374</v>
      </c>
      <c r="B379" s="51" t="s">
        <v>203</v>
      </c>
      <c r="C379" s="51" t="s">
        <v>220</v>
      </c>
      <c r="D379" s="51" t="s">
        <v>120</v>
      </c>
      <c r="E379" s="52" t="s">
        <v>268</v>
      </c>
      <c r="F379" s="55">
        <v>5117.5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>
        <v>0</v>
      </c>
      <c r="N379" s="55"/>
      <c r="O379" s="55">
        <v>0</v>
      </c>
      <c r="P379" s="55">
        <v>0</v>
      </c>
      <c r="Q379" s="55">
        <v>0</v>
      </c>
      <c r="R379" s="55">
        <v>5117.5</v>
      </c>
      <c r="S379" s="52" t="s">
        <v>114</v>
      </c>
      <c r="T379" s="52" t="s">
        <v>128</v>
      </c>
    </row>
    <row r="380" spans="1:20">
      <c r="A380" s="51">
        <v>375</v>
      </c>
      <c r="B380" s="51" t="s">
        <v>204</v>
      </c>
      <c r="C380" s="51" t="s">
        <v>220</v>
      </c>
      <c r="D380" s="51" t="s">
        <v>120</v>
      </c>
      <c r="E380" s="52" t="s">
        <v>268</v>
      </c>
      <c r="F380" s="55">
        <v>5117.5</v>
      </c>
      <c r="G380" s="55">
        <v>0</v>
      </c>
      <c r="H380" s="55">
        <v>0</v>
      </c>
      <c r="I380" s="55">
        <v>0</v>
      </c>
      <c r="J380" s="55">
        <v>0</v>
      </c>
      <c r="K380" s="55">
        <v>0</v>
      </c>
      <c r="L380" s="55">
        <v>0</v>
      </c>
      <c r="M380" s="55">
        <v>0</v>
      </c>
      <c r="N380" s="55"/>
      <c r="O380" s="55">
        <v>0</v>
      </c>
      <c r="P380" s="55">
        <v>0</v>
      </c>
      <c r="Q380" s="55">
        <v>0</v>
      </c>
      <c r="R380" s="55">
        <v>5117.5</v>
      </c>
      <c r="S380" s="52" t="s">
        <v>114</v>
      </c>
      <c r="T380" s="52" t="s">
        <v>128</v>
      </c>
    </row>
    <row r="381" spans="1:20">
      <c r="A381" s="51">
        <v>376</v>
      </c>
      <c r="B381" s="51" t="s">
        <v>205</v>
      </c>
      <c r="C381" s="51" t="s">
        <v>220</v>
      </c>
      <c r="D381" s="51" t="s">
        <v>120</v>
      </c>
      <c r="E381" s="52" t="s">
        <v>268</v>
      </c>
      <c r="F381" s="55">
        <v>5117.5</v>
      </c>
      <c r="G381" s="55">
        <v>0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>
        <v>0</v>
      </c>
      <c r="N381" s="55"/>
      <c r="O381" s="55">
        <v>0</v>
      </c>
      <c r="P381" s="55">
        <v>0</v>
      </c>
      <c r="Q381" s="55">
        <v>0</v>
      </c>
      <c r="R381" s="55">
        <v>5117.5</v>
      </c>
      <c r="S381" s="52" t="s">
        <v>114</v>
      </c>
      <c r="T381" s="52" t="s">
        <v>128</v>
      </c>
    </row>
    <row r="382" spans="1:20">
      <c r="A382" s="51">
        <v>377</v>
      </c>
      <c r="B382" s="51" t="s">
        <v>530</v>
      </c>
      <c r="C382" s="51" t="s">
        <v>2</v>
      </c>
      <c r="D382" s="51" t="s">
        <v>300</v>
      </c>
      <c r="E382" s="52" t="s">
        <v>268</v>
      </c>
      <c r="F382" s="55">
        <v>10000</v>
      </c>
      <c r="G382" s="55">
        <v>0</v>
      </c>
      <c r="H382" s="55">
        <v>0</v>
      </c>
      <c r="I382" s="55">
        <v>0</v>
      </c>
      <c r="J382" s="55">
        <v>0</v>
      </c>
      <c r="K382" s="55">
        <v>0</v>
      </c>
      <c r="L382" s="55">
        <v>0</v>
      </c>
      <c r="M382" s="55">
        <v>0</v>
      </c>
      <c r="N382" s="55"/>
      <c r="O382" s="55">
        <v>0</v>
      </c>
      <c r="P382" s="55">
        <v>0</v>
      </c>
      <c r="Q382" s="55">
        <v>0</v>
      </c>
      <c r="R382" s="55">
        <v>10000</v>
      </c>
      <c r="S382" s="52" t="s">
        <v>114</v>
      </c>
      <c r="T382" s="52" t="s">
        <v>128</v>
      </c>
    </row>
    <row r="383" spans="1:20">
      <c r="A383" s="51">
        <v>378</v>
      </c>
      <c r="B383" s="51" t="s">
        <v>349</v>
      </c>
      <c r="C383" s="51" t="s">
        <v>2</v>
      </c>
      <c r="D383" s="51" t="s">
        <v>121</v>
      </c>
      <c r="E383" s="52" t="s">
        <v>268</v>
      </c>
      <c r="F383" s="55">
        <v>10000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0</v>
      </c>
      <c r="N383" s="55"/>
      <c r="O383" s="55">
        <v>0</v>
      </c>
      <c r="P383" s="55">
        <v>0</v>
      </c>
      <c r="Q383" s="55">
        <v>0</v>
      </c>
      <c r="R383" s="55">
        <v>10000</v>
      </c>
      <c r="S383" s="52" t="s">
        <v>114</v>
      </c>
      <c r="T383" s="52" t="s">
        <v>128</v>
      </c>
    </row>
    <row r="384" spans="1:20">
      <c r="A384" s="51">
        <v>379</v>
      </c>
      <c r="B384" s="51" t="s">
        <v>58</v>
      </c>
      <c r="C384" s="51" t="s">
        <v>26</v>
      </c>
      <c r="D384" s="51" t="s">
        <v>297</v>
      </c>
      <c r="E384" s="52" t="s">
        <v>268</v>
      </c>
      <c r="F384" s="55">
        <v>40000</v>
      </c>
      <c r="G384" s="55">
        <v>797.25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>
        <v>0</v>
      </c>
      <c r="N384" s="55"/>
      <c r="O384" s="55">
        <v>0</v>
      </c>
      <c r="P384" s="55">
        <v>0</v>
      </c>
      <c r="Q384" s="55">
        <v>797.25</v>
      </c>
      <c r="R384" s="55">
        <v>39202.75</v>
      </c>
      <c r="S384" s="52" t="s">
        <v>114</v>
      </c>
      <c r="T384" s="52" t="s">
        <v>128</v>
      </c>
    </row>
    <row r="385" spans="1:20">
      <c r="A385" s="51">
        <v>380</v>
      </c>
      <c r="B385" s="51" t="s">
        <v>39</v>
      </c>
      <c r="C385" s="51" t="s">
        <v>16</v>
      </c>
      <c r="D385" s="51" t="s">
        <v>297</v>
      </c>
      <c r="E385" s="52" t="s">
        <v>268</v>
      </c>
      <c r="F385" s="55">
        <v>35000</v>
      </c>
      <c r="G385" s="55">
        <v>47.25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>
        <v>0</v>
      </c>
      <c r="N385" s="55"/>
      <c r="O385" s="55">
        <v>0</v>
      </c>
      <c r="P385" s="55">
        <v>2000</v>
      </c>
      <c r="Q385" s="55">
        <v>2047.25</v>
      </c>
      <c r="R385" s="55">
        <v>32952.75</v>
      </c>
      <c r="S385" s="52" t="s">
        <v>114</v>
      </c>
      <c r="T385" s="52" t="s">
        <v>128</v>
      </c>
    </row>
    <row r="386" spans="1:20">
      <c r="A386" s="51">
        <v>381</v>
      </c>
      <c r="B386" s="51" t="s">
        <v>142</v>
      </c>
      <c r="C386" s="51" t="s">
        <v>2</v>
      </c>
      <c r="D386" s="51" t="s">
        <v>120</v>
      </c>
      <c r="E386" s="52" t="s">
        <v>268</v>
      </c>
      <c r="F386" s="55">
        <v>8000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/>
      <c r="O386" s="55">
        <v>0</v>
      </c>
      <c r="P386" s="55">
        <v>0</v>
      </c>
      <c r="Q386" s="55">
        <v>0</v>
      </c>
      <c r="R386" s="55">
        <v>8000</v>
      </c>
      <c r="S386" s="52" t="s">
        <v>114</v>
      </c>
      <c r="T386" s="52" t="s">
        <v>128</v>
      </c>
    </row>
    <row r="387" spans="1:20">
      <c r="A387" s="51">
        <v>382</v>
      </c>
      <c r="B387" s="51" t="s">
        <v>139</v>
      </c>
      <c r="C387" s="51" t="s">
        <v>2</v>
      </c>
      <c r="D387" s="51" t="s">
        <v>120</v>
      </c>
      <c r="E387" s="52" t="s">
        <v>268</v>
      </c>
      <c r="F387" s="55">
        <v>5117.5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>
        <v>0</v>
      </c>
      <c r="N387" s="55"/>
      <c r="O387" s="55">
        <v>0</v>
      </c>
      <c r="P387" s="55">
        <v>0</v>
      </c>
      <c r="Q387" s="55">
        <v>0</v>
      </c>
      <c r="R387" s="55">
        <v>5117.5</v>
      </c>
      <c r="S387" s="52" t="s">
        <v>114</v>
      </c>
      <c r="T387" s="52" t="s">
        <v>128</v>
      </c>
    </row>
    <row r="388" spans="1:20">
      <c r="A388" s="51">
        <v>383</v>
      </c>
      <c r="B388" s="51" t="s">
        <v>250</v>
      </c>
      <c r="C388" s="51" t="s">
        <v>2</v>
      </c>
      <c r="D388" s="51" t="s">
        <v>297</v>
      </c>
      <c r="E388" s="52" t="s">
        <v>268</v>
      </c>
      <c r="F388" s="55">
        <v>13000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5"/>
      <c r="O388" s="55">
        <v>0</v>
      </c>
      <c r="P388" s="55">
        <v>0</v>
      </c>
      <c r="Q388" s="55">
        <v>0</v>
      </c>
      <c r="R388" s="55">
        <v>13000</v>
      </c>
      <c r="S388" s="52" t="s">
        <v>114</v>
      </c>
      <c r="T388" s="52" t="s">
        <v>128</v>
      </c>
    </row>
    <row r="389" spans="1:20">
      <c r="A389" s="51">
        <v>384</v>
      </c>
      <c r="B389" s="51" t="s">
        <v>512</v>
      </c>
      <c r="C389" s="51" t="s">
        <v>2</v>
      </c>
      <c r="D389" s="51" t="s">
        <v>120</v>
      </c>
      <c r="E389" s="52" t="s">
        <v>268</v>
      </c>
      <c r="F389" s="55">
        <v>30000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>
        <v>0</v>
      </c>
      <c r="N389" s="55"/>
      <c r="O389" s="55">
        <v>0</v>
      </c>
      <c r="P389" s="55">
        <v>0</v>
      </c>
      <c r="Q389" s="55">
        <v>0</v>
      </c>
      <c r="R389" s="55">
        <v>30000</v>
      </c>
      <c r="S389" s="52" t="s">
        <v>114</v>
      </c>
      <c r="T389" s="52" t="s">
        <v>128</v>
      </c>
    </row>
    <row r="390" spans="1:20">
      <c r="A390" s="51">
        <v>385</v>
      </c>
      <c r="B390" s="51" t="s">
        <v>291</v>
      </c>
      <c r="C390" s="51" t="s">
        <v>2</v>
      </c>
      <c r="D390" s="51" t="s">
        <v>297</v>
      </c>
      <c r="E390" s="52" t="s">
        <v>268</v>
      </c>
      <c r="F390" s="55">
        <v>25000</v>
      </c>
      <c r="G390" s="55">
        <v>0</v>
      </c>
      <c r="H390" s="55">
        <v>0</v>
      </c>
      <c r="I390" s="55">
        <v>0</v>
      </c>
      <c r="J390" s="55">
        <v>0</v>
      </c>
      <c r="K390" s="55">
        <v>0</v>
      </c>
      <c r="L390" s="55">
        <v>0</v>
      </c>
      <c r="M390" s="55">
        <v>0</v>
      </c>
      <c r="N390" s="55"/>
      <c r="O390" s="55">
        <v>0</v>
      </c>
      <c r="P390" s="55">
        <v>0</v>
      </c>
      <c r="Q390" s="55">
        <v>0</v>
      </c>
      <c r="R390" s="55">
        <v>25000</v>
      </c>
      <c r="S390" s="52" t="s">
        <v>114</v>
      </c>
      <c r="T390" s="52" t="s">
        <v>128</v>
      </c>
    </row>
    <row r="391" spans="1:20">
      <c r="A391" s="51">
        <v>386</v>
      </c>
      <c r="B391" s="51" t="s">
        <v>206</v>
      </c>
      <c r="C391" s="51" t="s">
        <v>220</v>
      </c>
      <c r="D391" s="51" t="s">
        <v>120</v>
      </c>
      <c r="E391" s="52" t="s">
        <v>268</v>
      </c>
      <c r="F391" s="55">
        <v>5117.5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>
        <v>0</v>
      </c>
      <c r="N391" s="55"/>
      <c r="O391" s="55">
        <v>0</v>
      </c>
      <c r="P391" s="55">
        <v>0</v>
      </c>
      <c r="Q391" s="55">
        <v>0</v>
      </c>
      <c r="R391" s="55">
        <v>5117.5</v>
      </c>
      <c r="S391" s="52" t="s">
        <v>114</v>
      </c>
      <c r="T391" s="52" t="s">
        <v>128</v>
      </c>
    </row>
    <row r="392" spans="1:20">
      <c r="A392" s="51">
        <v>387</v>
      </c>
      <c r="B392" s="51" t="s">
        <v>472</v>
      </c>
      <c r="C392" s="51" t="s">
        <v>2</v>
      </c>
      <c r="D392" s="51" t="s">
        <v>297</v>
      </c>
      <c r="E392" s="52" t="s">
        <v>268</v>
      </c>
      <c r="F392" s="55">
        <v>40000</v>
      </c>
      <c r="G392" s="55">
        <v>797.25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</v>
      </c>
      <c r="N392" s="55"/>
      <c r="O392" s="55">
        <v>0</v>
      </c>
      <c r="P392" s="55">
        <v>0</v>
      </c>
      <c r="Q392" s="55">
        <v>797.25</v>
      </c>
      <c r="R392" s="55">
        <v>39202.75</v>
      </c>
      <c r="S392" s="52" t="s">
        <v>114</v>
      </c>
      <c r="T392" s="52" t="s">
        <v>128</v>
      </c>
    </row>
    <row r="393" spans="1:20">
      <c r="A393" s="51">
        <v>388</v>
      </c>
      <c r="B393" s="51" t="s">
        <v>88</v>
      </c>
      <c r="C393" s="51" t="s">
        <v>2</v>
      </c>
      <c r="D393" s="51" t="s">
        <v>297</v>
      </c>
      <c r="E393" s="52" t="s">
        <v>268</v>
      </c>
      <c r="F393" s="55">
        <v>30000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>
        <v>0</v>
      </c>
      <c r="N393" s="55"/>
      <c r="O393" s="55">
        <v>0</v>
      </c>
      <c r="P393" s="55">
        <v>0</v>
      </c>
      <c r="Q393" s="55">
        <v>0</v>
      </c>
      <c r="R393" s="55">
        <v>30000</v>
      </c>
      <c r="S393" s="52" t="s">
        <v>114</v>
      </c>
      <c r="T393" s="52" t="s">
        <v>128</v>
      </c>
    </row>
    <row r="394" spans="1:20">
      <c r="A394" s="51">
        <v>389</v>
      </c>
      <c r="B394" s="51" t="s">
        <v>384</v>
      </c>
      <c r="C394" s="51" t="s">
        <v>220</v>
      </c>
      <c r="D394" s="51" t="s">
        <v>120</v>
      </c>
      <c r="E394" s="52" t="s">
        <v>268</v>
      </c>
      <c r="F394" s="55">
        <v>5117.5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>
        <v>0</v>
      </c>
      <c r="N394" s="55"/>
      <c r="O394" s="55">
        <v>0</v>
      </c>
      <c r="P394" s="55">
        <v>0</v>
      </c>
      <c r="Q394" s="55">
        <v>0</v>
      </c>
      <c r="R394" s="55">
        <v>5117.5</v>
      </c>
      <c r="S394" s="52" t="s">
        <v>114</v>
      </c>
      <c r="T394" s="52" t="s">
        <v>128</v>
      </c>
    </row>
    <row r="395" spans="1:20">
      <c r="A395" s="51">
        <v>390</v>
      </c>
      <c r="B395" s="51" t="s">
        <v>207</v>
      </c>
      <c r="C395" s="51" t="s">
        <v>220</v>
      </c>
      <c r="D395" s="51" t="s">
        <v>120</v>
      </c>
      <c r="E395" s="52" t="s">
        <v>268</v>
      </c>
      <c r="F395" s="55">
        <v>5117.5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>
        <v>0</v>
      </c>
      <c r="N395" s="55"/>
      <c r="O395" s="55">
        <v>0</v>
      </c>
      <c r="P395" s="55">
        <v>0</v>
      </c>
      <c r="Q395" s="55">
        <v>0</v>
      </c>
      <c r="R395" s="55">
        <v>5117.5</v>
      </c>
      <c r="S395" s="52" t="s">
        <v>114</v>
      </c>
      <c r="T395" s="52" t="s">
        <v>128</v>
      </c>
    </row>
    <row r="396" spans="1:20">
      <c r="A396" s="51">
        <v>391</v>
      </c>
      <c r="B396" s="51" t="s">
        <v>84</v>
      </c>
      <c r="C396" s="51" t="s">
        <v>2</v>
      </c>
      <c r="D396" s="51" t="s">
        <v>297</v>
      </c>
      <c r="E396" s="52" t="s">
        <v>268</v>
      </c>
      <c r="F396" s="55">
        <v>40000</v>
      </c>
      <c r="G396" s="55">
        <v>797.25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>
        <v>0</v>
      </c>
      <c r="N396" s="55"/>
      <c r="O396" s="55">
        <v>0</v>
      </c>
      <c r="P396" s="55">
        <v>0</v>
      </c>
      <c r="Q396" s="55">
        <v>8718.9599999999991</v>
      </c>
      <c r="R396" s="55">
        <v>32781.040000000001</v>
      </c>
      <c r="S396" s="52" t="s">
        <v>114</v>
      </c>
      <c r="T396" s="52" t="s">
        <v>128</v>
      </c>
    </row>
    <row r="397" spans="1:20">
      <c r="A397" s="51">
        <v>392</v>
      </c>
      <c r="B397" s="51" t="s">
        <v>208</v>
      </c>
      <c r="C397" s="51" t="s">
        <v>220</v>
      </c>
      <c r="D397" s="51" t="s">
        <v>120</v>
      </c>
      <c r="E397" s="52" t="s">
        <v>268</v>
      </c>
      <c r="F397" s="55">
        <v>5117.5</v>
      </c>
      <c r="G397" s="55">
        <v>0</v>
      </c>
      <c r="H397" s="55">
        <v>0</v>
      </c>
      <c r="I397" s="55">
        <v>0</v>
      </c>
      <c r="J397" s="55">
        <v>0</v>
      </c>
      <c r="K397" s="55">
        <v>0</v>
      </c>
      <c r="L397" s="55">
        <v>0</v>
      </c>
      <c r="M397" s="55">
        <v>0</v>
      </c>
      <c r="N397" s="55"/>
      <c r="O397" s="55">
        <v>0</v>
      </c>
      <c r="P397" s="55">
        <v>0</v>
      </c>
      <c r="Q397" s="55">
        <v>0</v>
      </c>
      <c r="R397" s="55">
        <v>5117.5</v>
      </c>
      <c r="S397" s="52" t="s">
        <v>114</v>
      </c>
      <c r="T397" s="52" t="s">
        <v>128</v>
      </c>
    </row>
    <row r="398" spans="1:20">
      <c r="A398" s="51">
        <v>393</v>
      </c>
      <c r="B398" s="51" t="s">
        <v>385</v>
      </c>
      <c r="C398" s="51" t="s">
        <v>220</v>
      </c>
      <c r="D398" s="51" t="s">
        <v>120</v>
      </c>
      <c r="E398" s="52" t="s">
        <v>268</v>
      </c>
      <c r="F398" s="55">
        <v>5117.5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>
        <v>0</v>
      </c>
      <c r="N398" s="55"/>
      <c r="O398" s="55">
        <v>0</v>
      </c>
      <c r="P398" s="55">
        <v>0</v>
      </c>
      <c r="Q398" s="55">
        <v>0</v>
      </c>
      <c r="R398" s="55">
        <v>5117.5</v>
      </c>
      <c r="S398" s="52" t="s">
        <v>114</v>
      </c>
      <c r="T398" s="52" t="s">
        <v>128</v>
      </c>
    </row>
    <row r="399" spans="1:20">
      <c r="A399" s="51">
        <v>394</v>
      </c>
      <c r="B399" s="51" t="s">
        <v>292</v>
      </c>
      <c r="C399" s="51" t="s">
        <v>2</v>
      </c>
      <c r="D399" s="51" t="s">
        <v>297</v>
      </c>
      <c r="E399" s="52" t="s">
        <v>268</v>
      </c>
      <c r="F399" s="55">
        <v>13000</v>
      </c>
      <c r="G399" s="55">
        <v>0</v>
      </c>
      <c r="H399" s="55">
        <v>0</v>
      </c>
      <c r="I399" s="55">
        <v>0</v>
      </c>
      <c r="J399" s="55">
        <v>0</v>
      </c>
      <c r="K399" s="55">
        <v>0</v>
      </c>
      <c r="L399" s="55">
        <v>0</v>
      </c>
      <c r="M399" s="55">
        <v>0</v>
      </c>
      <c r="N399" s="55"/>
      <c r="O399" s="55">
        <v>0</v>
      </c>
      <c r="P399" s="55">
        <v>0</v>
      </c>
      <c r="Q399" s="55">
        <v>0</v>
      </c>
      <c r="R399" s="55">
        <v>13000</v>
      </c>
      <c r="S399" s="52" t="s">
        <v>114</v>
      </c>
      <c r="T399" s="52" t="s">
        <v>128</v>
      </c>
    </row>
    <row r="400" spans="1:20">
      <c r="A400" s="51">
        <v>395</v>
      </c>
      <c r="B400" s="51" t="s">
        <v>209</v>
      </c>
      <c r="C400" s="51" t="s">
        <v>220</v>
      </c>
      <c r="D400" s="51" t="s">
        <v>120</v>
      </c>
      <c r="E400" s="52" t="s">
        <v>268</v>
      </c>
      <c r="F400" s="55">
        <v>5117.5</v>
      </c>
      <c r="G400" s="55">
        <v>0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>
        <v>0</v>
      </c>
      <c r="N400" s="55"/>
      <c r="O400" s="55">
        <v>0</v>
      </c>
      <c r="P400" s="55">
        <v>0</v>
      </c>
      <c r="Q400" s="55">
        <v>0</v>
      </c>
      <c r="R400" s="55">
        <v>5117.5</v>
      </c>
      <c r="S400" s="52" t="s">
        <v>114</v>
      </c>
      <c r="T400" s="52" t="s">
        <v>128</v>
      </c>
    </row>
    <row r="401" spans="1:20">
      <c r="A401" s="51">
        <v>396</v>
      </c>
      <c r="B401" s="51" t="s">
        <v>419</v>
      </c>
      <c r="C401" s="51" t="s">
        <v>26</v>
      </c>
      <c r="D401" s="51" t="s">
        <v>297</v>
      </c>
      <c r="E401" s="52" t="s">
        <v>268</v>
      </c>
      <c r="F401" s="55">
        <v>110000</v>
      </c>
      <c r="G401" s="55">
        <v>16082.87</v>
      </c>
      <c r="H401" s="55">
        <v>0</v>
      </c>
      <c r="I401" s="55">
        <v>0</v>
      </c>
      <c r="J401" s="55">
        <v>0</v>
      </c>
      <c r="K401" s="55">
        <v>0</v>
      </c>
      <c r="L401" s="55">
        <v>0</v>
      </c>
      <c r="M401" s="55">
        <v>0</v>
      </c>
      <c r="N401" s="55"/>
      <c r="O401" s="55">
        <v>0</v>
      </c>
      <c r="P401" s="55">
        <v>0</v>
      </c>
      <c r="Q401" s="55">
        <v>16082.87</v>
      </c>
      <c r="R401" s="55">
        <v>93917.13</v>
      </c>
      <c r="S401" s="52" t="s">
        <v>114</v>
      </c>
      <c r="T401" s="52" t="s">
        <v>128</v>
      </c>
    </row>
    <row r="402" spans="1:20">
      <c r="A402" s="51">
        <v>397</v>
      </c>
      <c r="B402" s="51" t="s">
        <v>420</v>
      </c>
      <c r="C402" s="51" t="s">
        <v>2</v>
      </c>
      <c r="D402" s="51" t="s">
        <v>297</v>
      </c>
      <c r="E402" s="52" t="s">
        <v>268</v>
      </c>
      <c r="F402" s="55">
        <v>30000</v>
      </c>
      <c r="G402" s="55">
        <v>0</v>
      </c>
      <c r="H402" s="55">
        <v>0</v>
      </c>
      <c r="I402" s="55">
        <v>0</v>
      </c>
      <c r="J402" s="55">
        <v>0</v>
      </c>
      <c r="K402" s="55">
        <v>0</v>
      </c>
      <c r="L402" s="55">
        <v>0</v>
      </c>
      <c r="M402" s="55">
        <v>0</v>
      </c>
      <c r="N402" s="55"/>
      <c r="O402" s="55">
        <v>0</v>
      </c>
      <c r="P402" s="55">
        <v>0</v>
      </c>
      <c r="Q402" s="55">
        <v>0</v>
      </c>
      <c r="R402" s="55">
        <v>30000</v>
      </c>
      <c r="S402" s="52" t="s">
        <v>114</v>
      </c>
      <c r="T402" s="52" t="s">
        <v>128</v>
      </c>
    </row>
    <row r="403" spans="1:20">
      <c r="A403" s="51">
        <v>398</v>
      </c>
      <c r="B403" s="51" t="s">
        <v>421</v>
      </c>
      <c r="C403" s="51" t="s">
        <v>2</v>
      </c>
      <c r="D403" s="51" t="s">
        <v>297</v>
      </c>
      <c r="E403" s="52" t="s">
        <v>268</v>
      </c>
      <c r="F403" s="55">
        <v>40000</v>
      </c>
      <c r="G403" s="55">
        <v>797.25</v>
      </c>
      <c r="H403" s="55">
        <v>0</v>
      </c>
      <c r="I403" s="55">
        <v>0</v>
      </c>
      <c r="J403" s="55">
        <v>0</v>
      </c>
      <c r="K403" s="55">
        <v>0</v>
      </c>
      <c r="L403" s="55">
        <v>0</v>
      </c>
      <c r="M403" s="55">
        <v>0</v>
      </c>
      <c r="N403" s="55"/>
      <c r="O403" s="55">
        <v>0</v>
      </c>
      <c r="P403" s="55">
        <v>0</v>
      </c>
      <c r="Q403" s="55">
        <v>797.25</v>
      </c>
      <c r="R403" s="55">
        <v>39202.75</v>
      </c>
      <c r="S403" s="52" t="s">
        <v>114</v>
      </c>
      <c r="T403" s="52" t="s">
        <v>128</v>
      </c>
    </row>
    <row r="404" spans="1:20">
      <c r="A404" s="51">
        <v>399</v>
      </c>
      <c r="B404" s="51" t="s">
        <v>21</v>
      </c>
      <c r="C404" s="51" t="s">
        <v>2</v>
      </c>
      <c r="D404" s="51" t="s">
        <v>297</v>
      </c>
      <c r="E404" s="52" t="s">
        <v>268</v>
      </c>
      <c r="F404" s="55">
        <v>20000</v>
      </c>
      <c r="G404" s="55">
        <v>0</v>
      </c>
      <c r="H404" s="55">
        <v>0</v>
      </c>
      <c r="I404" s="55">
        <v>0</v>
      </c>
      <c r="J404" s="55">
        <v>0</v>
      </c>
      <c r="K404" s="55">
        <v>0</v>
      </c>
      <c r="L404" s="55">
        <v>0</v>
      </c>
      <c r="M404" s="55">
        <v>0</v>
      </c>
      <c r="N404" s="55"/>
      <c r="O404" s="55">
        <v>0</v>
      </c>
      <c r="P404" s="55">
        <v>0</v>
      </c>
      <c r="Q404" s="55">
        <v>0</v>
      </c>
      <c r="R404" s="55">
        <v>20000</v>
      </c>
      <c r="S404" s="52" t="s">
        <v>114</v>
      </c>
      <c r="T404" s="52" t="s">
        <v>128</v>
      </c>
    </row>
    <row r="405" spans="1:20">
      <c r="A405" s="51">
        <v>400</v>
      </c>
      <c r="B405" s="51" t="s">
        <v>246</v>
      </c>
      <c r="C405" s="51" t="s">
        <v>2</v>
      </c>
      <c r="D405" s="51" t="s">
        <v>120</v>
      </c>
      <c r="E405" s="52" t="s">
        <v>268</v>
      </c>
      <c r="F405" s="55">
        <v>10000</v>
      </c>
      <c r="G405" s="55">
        <v>0</v>
      </c>
      <c r="H405" s="55">
        <v>0</v>
      </c>
      <c r="I405" s="55">
        <v>0</v>
      </c>
      <c r="J405" s="55">
        <v>0</v>
      </c>
      <c r="K405" s="55">
        <v>0</v>
      </c>
      <c r="L405" s="55">
        <v>0</v>
      </c>
      <c r="M405" s="55">
        <v>0</v>
      </c>
      <c r="N405" s="55"/>
      <c r="O405" s="55">
        <v>0</v>
      </c>
      <c r="P405" s="55">
        <v>0</v>
      </c>
      <c r="Q405" s="55">
        <v>0</v>
      </c>
      <c r="R405" s="55">
        <v>10000</v>
      </c>
      <c r="S405" s="52" t="s">
        <v>114</v>
      </c>
      <c r="T405" s="52" t="s">
        <v>128</v>
      </c>
    </row>
    <row r="406" spans="1:20">
      <c r="A406" s="51">
        <v>401</v>
      </c>
      <c r="B406" s="51" t="s">
        <v>293</v>
      </c>
      <c r="C406" s="51" t="s">
        <v>2</v>
      </c>
      <c r="D406" s="51" t="s">
        <v>297</v>
      </c>
      <c r="E406" s="52" t="s">
        <v>268</v>
      </c>
      <c r="F406" s="55">
        <v>5000</v>
      </c>
      <c r="G406" s="55">
        <v>0</v>
      </c>
      <c r="H406" s="55">
        <v>0</v>
      </c>
      <c r="I406" s="55">
        <v>0</v>
      </c>
      <c r="J406" s="55">
        <v>0</v>
      </c>
      <c r="K406" s="55">
        <v>0</v>
      </c>
      <c r="L406" s="55">
        <v>0</v>
      </c>
      <c r="M406" s="55">
        <v>0</v>
      </c>
      <c r="N406" s="55"/>
      <c r="O406" s="55">
        <v>0</v>
      </c>
      <c r="P406" s="55">
        <v>0</v>
      </c>
      <c r="Q406" s="55">
        <v>0</v>
      </c>
      <c r="R406" s="55">
        <v>5000</v>
      </c>
      <c r="S406" s="52" t="s">
        <v>114</v>
      </c>
      <c r="T406" s="52" t="s">
        <v>128</v>
      </c>
    </row>
    <row r="407" spans="1:20">
      <c r="A407" s="51">
        <v>402</v>
      </c>
      <c r="B407" s="51" t="s">
        <v>332</v>
      </c>
      <c r="C407" s="51" t="s">
        <v>2</v>
      </c>
      <c r="D407" s="51" t="s">
        <v>339</v>
      </c>
      <c r="E407" s="52" t="s">
        <v>268</v>
      </c>
      <c r="F407" s="55">
        <v>5000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>
        <v>0</v>
      </c>
      <c r="N407" s="55"/>
      <c r="O407" s="55">
        <v>0</v>
      </c>
      <c r="P407" s="55">
        <v>0</v>
      </c>
      <c r="Q407" s="55">
        <v>0</v>
      </c>
      <c r="R407" s="55">
        <v>5000</v>
      </c>
      <c r="S407" s="52" t="s">
        <v>114</v>
      </c>
      <c r="T407" s="52" t="s">
        <v>128</v>
      </c>
    </row>
    <row r="408" spans="1:20">
      <c r="A408" s="51">
        <v>403</v>
      </c>
      <c r="B408" s="51" t="s">
        <v>294</v>
      </c>
      <c r="C408" s="51" t="s">
        <v>2</v>
      </c>
      <c r="D408" s="51" t="s">
        <v>297</v>
      </c>
      <c r="E408" s="52" t="s">
        <v>268</v>
      </c>
      <c r="F408" s="55">
        <v>5000</v>
      </c>
      <c r="G408" s="55">
        <v>0</v>
      </c>
      <c r="H408" s="55">
        <v>0</v>
      </c>
      <c r="I408" s="55">
        <v>0</v>
      </c>
      <c r="J408" s="55">
        <v>0</v>
      </c>
      <c r="K408" s="55">
        <v>0</v>
      </c>
      <c r="L408" s="55">
        <v>0</v>
      </c>
      <c r="M408" s="55">
        <v>0</v>
      </c>
      <c r="N408" s="55"/>
      <c r="O408" s="55">
        <v>0</v>
      </c>
      <c r="P408" s="55">
        <v>0</v>
      </c>
      <c r="Q408" s="55">
        <v>0</v>
      </c>
      <c r="R408" s="55">
        <v>5000</v>
      </c>
      <c r="S408" s="52" t="s">
        <v>114</v>
      </c>
      <c r="T408" s="52" t="s">
        <v>128</v>
      </c>
    </row>
    <row r="409" spans="1:20">
      <c r="A409" s="51">
        <v>404</v>
      </c>
      <c r="B409" s="51" t="s">
        <v>54</v>
      </c>
      <c r="C409" s="51" t="s">
        <v>2</v>
      </c>
      <c r="D409" s="51" t="s">
        <v>297</v>
      </c>
      <c r="E409" s="52" t="s">
        <v>268</v>
      </c>
      <c r="F409" s="55">
        <v>40000</v>
      </c>
      <c r="G409" s="55">
        <v>797.25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>
        <v>0</v>
      </c>
      <c r="N409" s="55"/>
      <c r="O409" s="55">
        <v>0</v>
      </c>
      <c r="P409" s="55">
        <v>12036.97</v>
      </c>
      <c r="Q409" s="55">
        <v>12834.22</v>
      </c>
      <c r="R409" s="55">
        <v>27165.78</v>
      </c>
      <c r="S409" s="52" t="s">
        <v>114</v>
      </c>
      <c r="T409" s="52" t="s">
        <v>128</v>
      </c>
    </row>
    <row r="410" spans="1:20">
      <c r="A410" s="51">
        <v>405</v>
      </c>
      <c r="B410" s="51" t="s">
        <v>210</v>
      </c>
      <c r="C410" s="51" t="s">
        <v>220</v>
      </c>
      <c r="D410" s="51" t="s">
        <v>120</v>
      </c>
      <c r="E410" s="52" t="s">
        <v>268</v>
      </c>
      <c r="F410" s="55">
        <v>5117.5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>
        <v>0</v>
      </c>
      <c r="N410" s="55"/>
      <c r="O410" s="55">
        <v>0</v>
      </c>
      <c r="P410" s="55">
        <v>0</v>
      </c>
      <c r="Q410" s="55">
        <v>0</v>
      </c>
      <c r="R410" s="55">
        <v>5117.5</v>
      </c>
      <c r="S410" s="52" t="s">
        <v>114</v>
      </c>
      <c r="T410" s="52" t="s">
        <v>128</v>
      </c>
    </row>
    <row r="411" spans="1:20">
      <c r="A411" s="51">
        <v>406</v>
      </c>
      <c r="B411" s="51" t="s">
        <v>295</v>
      </c>
      <c r="C411" s="51" t="s">
        <v>2</v>
      </c>
      <c r="D411" s="51" t="s">
        <v>297</v>
      </c>
      <c r="E411" s="52" t="s">
        <v>268</v>
      </c>
      <c r="F411" s="55">
        <v>20000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>
        <v>0</v>
      </c>
      <c r="N411" s="55"/>
      <c r="O411" s="55">
        <v>0</v>
      </c>
      <c r="P411" s="55">
        <v>0</v>
      </c>
      <c r="Q411" s="55">
        <v>0</v>
      </c>
      <c r="R411" s="55">
        <v>20000</v>
      </c>
      <c r="S411" s="52" t="s">
        <v>114</v>
      </c>
      <c r="T411" s="52" t="s">
        <v>128</v>
      </c>
    </row>
    <row r="412" spans="1:20">
      <c r="A412" s="51">
        <v>407</v>
      </c>
      <c r="B412" s="51" t="s">
        <v>486</v>
      </c>
      <c r="C412" s="51" t="s">
        <v>2</v>
      </c>
      <c r="D412" s="51" t="s">
        <v>297</v>
      </c>
      <c r="E412" s="52" t="s">
        <v>268</v>
      </c>
      <c r="F412" s="55">
        <v>40000</v>
      </c>
      <c r="G412" s="55">
        <v>797.25</v>
      </c>
      <c r="H412" s="55">
        <v>0</v>
      </c>
      <c r="I412" s="55">
        <v>0</v>
      </c>
      <c r="J412" s="55">
        <v>0</v>
      </c>
      <c r="K412" s="55">
        <v>0</v>
      </c>
      <c r="L412" s="55">
        <v>0</v>
      </c>
      <c r="M412" s="55">
        <v>0</v>
      </c>
      <c r="N412" s="55"/>
      <c r="O412" s="55">
        <v>0</v>
      </c>
      <c r="P412" s="55">
        <v>0</v>
      </c>
      <c r="Q412" s="55">
        <v>797.25</v>
      </c>
      <c r="R412" s="55">
        <v>39202.75</v>
      </c>
      <c r="S412" s="52" t="s">
        <v>114</v>
      </c>
      <c r="T412" s="52" t="s">
        <v>128</v>
      </c>
    </row>
    <row r="413" spans="1:20">
      <c r="A413" s="51">
        <v>408</v>
      </c>
      <c r="B413" s="51" t="s">
        <v>333</v>
      </c>
      <c r="C413" s="51" t="s">
        <v>2</v>
      </c>
      <c r="D413" s="51" t="s">
        <v>341</v>
      </c>
      <c r="E413" s="52" t="s">
        <v>268</v>
      </c>
      <c r="F413" s="55">
        <v>5000</v>
      </c>
      <c r="G413" s="55">
        <v>0</v>
      </c>
      <c r="H413" s="55">
        <v>0</v>
      </c>
      <c r="I413" s="55">
        <v>0</v>
      </c>
      <c r="J413" s="55">
        <v>0</v>
      </c>
      <c r="K413" s="55">
        <v>0</v>
      </c>
      <c r="L413" s="55">
        <v>0</v>
      </c>
      <c r="M413" s="55">
        <v>0</v>
      </c>
      <c r="N413" s="55"/>
      <c r="O413" s="55">
        <v>0</v>
      </c>
      <c r="P413" s="55">
        <v>0</v>
      </c>
      <c r="Q413" s="55">
        <v>0</v>
      </c>
      <c r="R413" s="55">
        <v>5000</v>
      </c>
      <c r="S413" s="52" t="s">
        <v>114</v>
      </c>
      <c r="T413" s="52" t="s">
        <v>128</v>
      </c>
    </row>
    <row r="414" spans="1:20">
      <c r="A414" s="51">
        <v>409</v>
      </c>
      <c r="B414" s="51" t="s">
        <v>211</v>
      </c>
      <c r="C414" s="51" t="s">
        <v>220</v>
      </c>
      <c r="D414" s="51" t="s">
        <v>120</v>
      </c>
      <c r="E414" s="52" t="s">
        <v>268</v>
      </c>
      <c r="F414" s="55">
        <v>5117.5</v>
      </c>
      <c r="G414" s="55">
        <v>0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>
        <v>0</v>
      </c>
      <c r="N414" s="55"/>
      <c r="O414" s="55">
        <v>0</v>
      </c>
      <c r="P414" s="55">
        <v>0</v>
      </c>
      <c r="Q414" s="55">
        <v>0</v>
      </c>
      <c r="R414" s="55">
        <v>5117.5</v>
      </c>
      <c r="S414" s="52" t="s">
        <v>114</v>
      </c>
      <c r="T414" s="52" t="s">
        <v>128</v>
      </c>
    </row>
    <row r="415" spans="1:20">
      <c r="A415" s="51">
        <v>410</v>
      </c>
      <c r="B415" s="51" t="s">
        <v>258</v>
      </c>
      <c r="C415" s="51" t="s">
        <v>2</v>
      </c>
      <c r="D415" s="51" t="s">
        <v>298</v>
      </c>
      <c r="E415" s="52" t="s">
        <v>268</v>
      </c>
      <c r="F415" s="55">
        <v>9500</v>
      </c>
      <c r="G415" s="55">
        <v>0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>
        <v>0</v>
      </c>
      <c r="N415" s="55"/>
      <c r="O415" s="55">
        <v>0</v>
      </c>
      <c r="P415" s="55">
        <v>0</v>
      </c>
      <c r="Q415" s="55">
        <v>0</v>
      </c>
      <c r="R415" s="55">
        <v>9500</v>
      </c>
      <c r="S415" s="52" t="s">
        <v>114</v>
      </c>
      <c r="T415" s="52" t="s">
        <v>128</v>
      </c>
    </row>
    <row r="416" spans="1:20">
      <c r="A416" s="51">
        <v>411</v>
      </c>
      <c r="B416" s="51" t="s">
        <v>386</v>
      </c>
      <c r="C416" s="51" t="s">
        <v>220</v>
      </c>
      <c r="D416" s="51" t="s">
        <v>120</v>
      </c>
      <c r="E416" s="52" t="s">
        <v>268</v>
      </c>
      <c r="F416" s="55">
        <v>5117.5</v>
      </c>
      <c r="G416" s="55">
        <v>0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>
        <v>0</v>
      </c>
      <c r="N416" s="55"/>
      <c r="O416" s="55">
        <v>0</v>
      </c>
      <c r="P416" s="55">
        <v>0</v>
      </c>
      <c r="Q416" s="55">
        <v>0</v>
      </c>
      <c r="R416" s="55">
        <v>5117.5</v>
      </c>
      <c r="S416" s="52" t="s">
        <v>114</v>
      </c>
      <c r="T416" s="52" t="s">
        <v>128</v>
      </c>
    </row>
    <row r="417" spans="1:20">
      <c r="A417" s="51">
        <v>412</v>
      </c>
      <c r="B417" s="51" t="s">
        <v>212</v>
      </c>
      <c r="C417" s="51" t="s">
        <v>220</v>
      </c>
      <c r="D417" s="51" t="s">
        <v>120</v>
      </c>
      <c r="E417" s="52" t="s">
        <v>268</v>
      </c>
      <c r="F417" s="55">
        <v>5117.5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>
        <v>0</v>
      </c>
      <c r="N417" s="55"/>
      <c r="O417" s="55">
        <v>0</v>
      </c>
      <c r="P417" s="55">
        <v>0</v>
      </c>
      <c r="Q417" s="55">
        <v>0</v>
      </c>
      <c r="R417" s="55">
        <v>5117.5</v>
      </c>
      <c r="S417" s="52" t="s">
        <v>114</v>
      </c>
      <c r="T417" s="52" t="s">
        <v>128</v>
      </c>
    </row>
    <row r="418" spans="1:20">
      <c r="A418" s="51">
        <v>413</v>
      </c>
      <c r="B418" s="51" t="s">
        <v>497</v>
      </c>
      <c r="C418" s="51" t="s">
        <v>220</v>
      </c>
      <c r="D418" s="51" t="s">
        <v>120</v>
      </c>
      <c r="E418" s="52" t="s">
        <v>268</v>
      </c>
      <c r="F418" s="55">
        <v>10000</v>
      </c>
      <c r="G418" s="55">
        <v>0</v>
      </c>
      <c r="H418" s="55">
        <v>0</v>
      </c>
      <c r="I418" s="55">
        <v>0</v>
      </c>
      <c r="J418" s="55">
        <v>0</v>
      </c>
      <c r="K418" s="55">
        <v>0</v>
      </c>
      <c r="L418" s="55">
        <v>0</v>
      </c>
      <c r="M418" s="55">
        <v>0</v>
      </c>
      <c r="N418" s="55"/>
      <c r="O418" s="55">
        <v>0</v>
      </c>
      <c r="P418" s="55">
        <v>0</v>
      </c>
      <c r="Q418" s="55">
        <v>0</v>
      </c>
      <c r="R418" s="55">
        <v>10000</v>
      </c>
      <c r="S418" s="52" t="s">
        <v>114</v>
      </c>
      <c r="T418" s="52" t="s">
        <v>128</v>
      </c>
    </row>
    <row r="419" spans="1:20">
      <c r="A419" s="51">
        <v>414</v>
      </c>
      <c r="B419" s="51" t="s">
        <v>74</v>
      </c>
      <c r="C419" s="51" t="s">
        <v>2</v>
      </c>
      <c r="D419" s="51" t="s">
        <v>297</v>
      </c>
      <c r="E419" s="52" t="s">
        <v>268</v>
      </c>
      <c r="F419" s="55">
        <v>25000</v>
      </c>
      <c r="G419" s="55">
        <v>0</v>
      </c>
      <c r="H419" s="55">
        <v>0</v>
      </c>
      <c r="I419" s="55">
        <v>0</v>
      </c>
      <c r="J419" s="55">
        <v>0</v>
      </c>
      <c r="K419" s="55">
        <v>0</v>
      </c>
      <c r="L419" s="55">
        <v>0</v>
      </c>
      <c r="M419" s="55">
        <v>0</v>
      </c>
      <c r="N419" s="55"/>
      <c r="O419" s="55">
        <v>0</v>
      </c>
      <c r="P419" s="55">
        <v>0</v>
      </c>
      <c r="Q419" s="55">
        <v>0</v>
      </c>
      <c r="R419" s="55">
        <v>25000</v>
      </c>
      <c r="S419" s="52" t="s">
        <v>114</v>
      </c>
      <c r="T419" s="52" t="s">
        <v>128</v>
      </c>
    </row>
    <row r="420" spans="1:20">
      <c r="A420" s="51">
        <v>415</v>
      </c>
      <c r="B420" s="51" t="s">
        <v>247</v>
      </c>
      <c r="C420" s="51" t="s">
        <v>220</v>
      </c>
      <c r="D420" s="51" t="s">
        <v>120</v>
      </c>
      <c r="E420" s="52" t="s">
        <v>268</v>
      </c>
      <c r="F420" s="55">
        <v>10000</v>
      </c>
      <c r="G420" s="55">
        <v>0</v>
      </c>
      <c r="H420" s="55">
        <v>0</v>
      </c>
      <c r="I420" s="55">
        <v>0</v>
      </c>
      <c r="J420" s="55">
        <v>0</v>
      </c>
      <c r="K420" s="55">
        <v>0</v>
      </c>
      <c r="L420" s="55">
        <v>0</v>
      </c>
      <c r="M420" s="55">
        <v>0</v>
      </c>
      <c r="N420" s="55"/>
      <c r="O420" s="55">
        <v>0</v>
      </c>
      <c r="P420" s="55">
        <v>0</v>
      </c>
      <c r="Q420" s="55">
        <v>0</v>
      </c>
      <c r="R420" s="55">
        <v>10000</v>
      </c>
      <c r="S420" s="52" t="s">
        <v>114</v>
      </c>
      <c r="T420" s="52" t="s">
        <v>128</v>
      </c>
    </row>
    <row r="421" spans="1:20">
      <c r="A421" s="51">
        <v>416</v>
      </c>
      <c r="B421" s="51" t="s">
        <v>213</v>
      </c>
      <c r="C421" s="51" t="s">
        <v>220</v>
      </c>
      <c r="D421" s="51" t="s">
        <v>120</v>
      </c>
      <c r="E421" s="52" t="s">
        <v>268</v>
      </c>
      <c r="F421" s="55">
        <v>5117.5</v>
      </c>
      <c r="G421" s="55">
        <v>0</v>
      </c>
      <c r="H421" s="55">
        <v>0</v>
      </c>
      <c r="I421" s="55">
        <v>0</v>
      </c>
      <c r="J421" s="55">
        <v>0</v>
      </c>
      <c r="K421" s="55">
        <v>0</v>
      </c>
      <c r="L421" s="55">
        <v>0</v>
      </c>
      <c r="M421" s="55">
        <v>0</v>
      </c>
      <c r="N421" s="55"/>
      <c r="O421" s="55">
        <v>0</v>
      </c>
      <c r="P421" s="55">
        <v>0</v>
      </c>
      <c r="Q421" s="55">
        <v>0</v>
      </c>
      <c r="R421" s="55">
        <v>5117.5</v>
      </c>
      <c r="S421" s="52" t="s">
        <v>114</v>
      </c>
      <c r="T421" s="52" t="s">
        <v>128</v>
      </c>
    </row>
    <row r="422" spans="1:20">
      <c r="A422" s="51">
        <v>417</v>
      </c>
      <c r="B422" s="51" t="s">
        <v>85</v>
      </c>
      <c r="C422" s="51" t="s">
        <v>2</v>
      </c>
      <c r="D422" s="51" t="s">
        <v>297</v>
      </c>
      <c r="E422" s="52" t="s">
        <v>268</v>
      </c>
      <c r="F422" s="55">
        <v>3000</v>
      </c>
      <c r="G422" s="55">
        <v>0</v>
      </c>
      <c r="H422" s="55">
        <v>0</v>
      </c>
      <c r="I422" s="55">
        <v>0</v>
      </c>
      <c r="J422" s="55">
        <v>0</v>
      </c>
      <c r="K422" s="55">
        <v>0</v>
      </c>
      <c r="L422" s="55">
        <v>0</v>
      </c>
      <c r="M422" s="55">
        <v>0</v>
      </c>
      <c r="N422" s="55"/>
      <c r="O422" s="55">
        <v>0</v>
      </c>
      <c r="P422" s="55">
        <v>0</v>
      </c>
      <c r="Q422" s="55">
        <v>0</v>
      </c>
      <c r="R422" s="55">
        <v>3000</v>
      </c>
      <c r="S422" s="52" t="s">
        <v>114</v>
      </c>
      <c r="T422" s="52" t="s">
        <v>128</v>
      </c>
    </row>
    <row r="423" spans="1:20">
      <c r="A423" s="51">
        <v>418</v>
      </c>
      <c r="B423" s="51" t="s">
        <v>334</v>
      </c>
      <c r="C423" s="51" t="s">
        <v>2</v>
      </c>
      <c r="D423" s="51" t="s">
        <v>337</v>
      </c>
      <c r="E423" s="52" t="s">
        <v>268</v>
      </c>
      <c r="F423" s="55">
        <v>7000</v>
      </c>
      <c r="G423" s="55">
        <v>0</v>
      </c>
      <c r="H423" s="55">
        <v>0</v>
      </c>
      <c r="I423" s="55">
        <v>0</v>
      </c>
      <c r="J423" s="55">
        <v>0</v>
      </c>
      <c r="K423" s="55">
        <v>0</v>
      </c>
      <c r="L423" s="55">
        <v>0</v>
      </c>
      <c r="M423" s="55">
        <v>0</v>
      </c>
      <c r="N423" s="55"/>
      <c r="O423" s="55">
        <v>0</v>
      </c>
      <c r="P423" s="55">
        <v>0</v>
      </c>
      <c r="Q423" s="55">
        <v>0</v>
      </c>
      <c r="R423" s="55">
        <v>7000</v>
      </c>
      <c r="S423" s="52" t="s">
        <v>114</v>
      </c>
      <c r="T423" s="52" t="s">
        <v>128</v>
      </c>
    </row>
    <row r="424" spans="1:20">
      <c r="A424" s="51">
        <v>419</v>
      </c>
      <c r="B424" s="51" t="s">
        <v>422</v>
      </c>
      <c r="C424" s="51" t="s">
        <v>2</v>
      </c>
      <c r="D424" s="51" t="s">
        <v>297</v>
      </c>
      <c r="E424" s="52" t="s">
        <v>268</v>
      </c>
      <c r="F424" s="55">
        <v>40000</v>
      </c>
      <c r="G424" s="55">
        <v>797.25</v>
      </c>
      <c r="H424" s="55">
        <v>0</v>
      </c>
      <c r="I424" s="55">
        <v>0</v>
      </c>
      <c r="J424" s="55">
        <v>0</v>
      </c>
      <c r="K424" s="55">
        <v>0</v>
      </c>
      <c r="L424" s="55">
        <v>0</v>
      </c>
      <c r="M424" s="55">
        <v>0</v>
      </c>
      <c r="N424" s="55"/>
      <c r="O424" s="55">
        <v>0</v>
      </c>
      <c r="P424" s="55">
        <v>0</v>
      </c>
      <c r="Q424" s="55">
        <v>797.25</v>
      </c>
      <c r="R424" s="55">
        <v>39202.75</v>
      </c>
      <c r="S424" s="52" t="s">
        <v>114</v>
      </c>
      <c r="T424" s="52" t="s">
        <v>128</v>
      </c>
    </row>
    <row r="425" spans="1:20">
      <c r="A425" s="51">
        <v>420</v>
      </c>
      <c r="B425" s="51" t="s">
        <v>423</v>
      </c>
      <c r="C425" s="51" t="s">
        <v>2</v>
      </c>
      <c r="D425" s="51" t="s">
        <v>297</v>
      </c>
      <c r="E425" s="52" t="s">
        <v>268</v>
      </c>
      <c r="F425" s="55">
        <v>35000</v>
      </c>
      <c r="G425" s="55">
        <v>47.25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>
        <v>0</v>
      </c>
      <c r="N425" s="55"/>
      <c r="O425" s="55">
        <v>0</v>
      </c>
      <c r="P425" s="55">
        <v>0</v>
      </c>
      <c r="Q425" s="55">
        <v>47.25</v>
      </c>
      <c r="R425" s="55">
        <v>34952.75</v>
      </c>
      <c r="S425" s="52" t="s">
        <v>114</v>
      </c>
      <c r="T425" s="52" t="s">
        <v>128</v>
      </c>
    </row>
    <row r="426" spans="1:20">
      <c r="A426" s="51">
        <v>421</v>
      </c>
      <c r="B426" s="51" t="s">
        <v>296</v>
      </c>
      <c r="C426" s="51" t="s">
        <v>220</v>
      </c>
      <c r="D426" s="51" t="s">
        <v>120</v>
      </c>
      <c r="E426" s="52" t="s">
        <v>268</v>
      </c>
      <c r="F426" s="55">
        <v>5117.5</v>
      </c>
      <c r="G426" s="55">
        <v>0</v>
      </c>
      <c r="H426" s="55">
        <v>0</v>
      </c>
      <c r="I426" s="55">
        <v>0</v>
      </c>
      <c r="J426" s="55">
        <v>0</v>
      </c>
      <c r="K426" s="55">
        <v>0</v>
      </c>
      <c r="L426" s="55">
        <v>0</v>
      </c>
      <c r="M426" s="55">
        <v>0</v>
      </c>
      <c r="N426" s="55"/>
      <c r="O426" s="55">
        <v>0</v>
      </c>
      <c r="P426" s="55">
        <v>0</v>
      </c>
      <c r="Q426" s="55">
        <v>0</v>
      </c>
      <c r="R426" s="55">
        <v>5117.5</v>
      </c>
      <c r="S426" s="52" t="s">
        <v>114</v>
      </c>
      <c r="T426" s="52" t="s">
        <v>128</v>
      </c>
    </row>
    <row r="427" spans="1:20">
      <c r="A427" s="51">
        <v>422</v>
      </c>
      <c r="B427" s="51" t="s">
        <v>424</v>
      </c>
      <c r="C427" s="51" t="s">
        <v>2</v>
      </c>
      <c r="D427" s="51" t="s">
        <v>297</v>
      </c>
      <c r="E427" s="52" t="s">
        <v>268</v>
      </c>
      <c r="F427" s="55">
        <v>50000</v>
      </c>
      <c r="G427" s="55">
        <v>2297.25</v>
      </c>
      <c r="H427" s="55">
        <v>0</v>
      </c>
      <c r="I427" s="55">
        <v>0</v>
      </c>
      <c r="J427" s="55">
        <v>0</v>
      </c>
      <c r="K427" s="55">
        <v>0</v>
      </c>
      <c r="L427" s="55">
        <v>0</v>
      </c>
      <c r="M427" s="55">
        <v>0</v>
      </c>
      <c r="N427" s="55"/>
      <c r="O427" s="55">
        <v>0</v>
      </c>
      <c r="P427" s="55">
        <v>0</v>
      </c>
      <c r="Q427" s="55">
        <v>5797.25</v>
      </c>
      <c r="R427" s="55">
        <v>44702.75</v>
      </c>
      <c r="S427" s="52" t="s">
        <v>114</v>
      </c>
      <c r="T427" s="52" t="s">
        <v>128</v>
      </c>
    </row>
    <row r="428" spans="1:20">
      <c r="A428" s="51">
        <v>423</v>
      </c>
      <c r="B428" s="51" t="s">
        <v>473</v>
      </c>
      <c r="C428" s="51" t="s">
        <v>2</v>
      </c>
      <c r="D428" s="51" t="s">
        <v>480</v>
      </c>
      <c r="E428" s="52" t="s">
        <v>268</v>
      </c>
      <c r="F428" s="55">
        <v>10000</v>
      </c>
      <c r="G428" s="55">
        <v>0</v>
      </c>
      <c r="H428" s="55">
        <v>0</v>
      </c>
      <c r="I428" s="55">
        <v>0</v>
      </c>
      <c r="J428" s="55">
        <v>0</v>
      </c>
      <c r="K428" s="55">
        <v>0</v>
      </c>
      <c r="L428" s="55">
        <v>0</v>
      </c>
      <c r="M428" s="55">
        <v>0</v>
      </c>
      <c r="N428" s="55"/>
      <c r="O428" s="55">
        <v>0</v>
      </c>
      <c r="P428" s="55">
        <v>0</v>
      </c>
      <c r="Q428" s="55">
        <v>0</v>
      </c>
      <c r="R428" s="55">
        <v>10000</v>
      </c>
      <c r="S428" s="52" t="s">
        <v>114</v>
      </c>
      <c r="T428" s="52" t="s">
        <v>128</v>
      </c>
    </row>
    <row r="429" spans="1:20">
      <c r="A429" s="51">
        <v>424</v>
      </c>
      <c r="B429" s="51" t="s">
        <v>531</v>
      </c>
      <c r="C429" s="51" t="s">
        <v>2</v>
      </c>
      <c r="D429" s="51" t="s">
        <v>297</v>
      </c>
      <c r="E429" s="52" t="s">
        <v>268</v>
      </c>
      <c r="F429" s="55">
        <v>40000</v>
      </c>
      <c r="G429" s="55">
        <v>797.25</v>
      </c>
      <c r="H429" s="55">
        <v>0</v>
      </c>
      <c r="I429" s="55">
        <v>0</v>
      </c>
      <c r="J429" s="55">
        <v>0</v>
      </c>
      <c r="K429" s="55">
        <v>0</v>
      </c>
      <c r="L429" s="55">
        <v>0</v>
      </c>
      <c r="M429" s="55">
        <v>0</v>
      </c>
      <c r="N429" s="55"/>
      <c r="O429" s="55">
        <v>0</v>
      </c>
      <c r="P429" s="55">
        <v>0</v>
      </c>
      <c r="Q429" s="55">
        <v>797.25</v>
      </c>
      <c r="R429" s="55">
        <v>39202.75</v>
      </c>
      <c r="S429" s="52" t="s">
        <v>114</v>
      </c>
      <c r="T429" s="52" t="s">
        <v>128</v>
      </c>
    </row>
    <row r="430" spans="1:20">
      <c r="A430" s="51">
        <v>425</v>
      </c>
      <c r="B430" s="51" t="s">
        <v>474</v>
      </c>
      <c r="C430" s="51" t="s">
        <v>2</v>
      </c>
      <c r="D430" s="51" t="s">
        <v>484</v>
      </c>
      <c r="E430" s="52" t="s">
        <v>268</v>
      </c>
      <c r="F430" s="55">
        <v>30000</v>
      </c>
      <c r="G430" s="55">
        <v>0</v>
      </c>
      <c r="H430" s="55">
        <v>0</v>
      </c>
      <c r="I430" s="55">
        <v>0</v>
      </c>
      <c r="J430" s="55">
        <v>0</v>
      </c>
      <c r="K430" s="55">
        <v>0</v>
      </c>
      <c r="L430" s="55">
        <v>0</v>
      </c>
      <c r="M430" s="55">
        <v>0</v>
      </c>
      <c r="N430" s="55"/>
      <c r="O430" s="55">
        <v>0</v>
      </c>
      <c r="P430" s="55">
        <v>0</v>
      </c>
      <c r="Q430" s="55">
        <v>0</v>
      </c>
      <c r="R430" s="55">
        <v>30000</v>
      </c>
      <c r="S430" s="52" t="s">
        <v>114</v>
      </c>
      <c r="T430" s="52" t="s">
        <v>128</v>
      </c>
    </row>
    <row r="431" spans="1:20">
      <c r="A431" s="51">
        <v>426</v>
      </c>
      <c r="B431" s="51" t="s">
        <v>335</v>
      </c>
      <c r="C431" s="51" t="s">
        <v>2</v>
      </c>
      <c r="D431" s="51" t="s">
        <v>302</v>
      </c>
      <c r="E431" s="52" t="s">
        <v>268</v>
      </c>
      <c r="F431" s="55">
        <v>7000</v>
      </c>
      <c r="G431" s="55">
        <v>0</v>
      </c>
      <c r="H431" s="55">
        <v>0</v>
      </c>
      <c r="I431" s="55">
        <v>0</v>
      </c>
      <c r="J431" s="55">
        <v>0</v>
      </c>
      <c r="K431" s="55">
        <v>0</v>
      </c>
      <c r="L431" s="55">
        <v>0</v>
      </c>
      <c r="M431" s="55">
        <v>0</v>
      </c>
      <c r="N431" s="55"/>
      <c r="O431" s="55">
        <v>0</v>
      </c>
      <c r="P431" s="55">
        <v>0</v>
      </c>
      <c r="Q431" s="55">
        <v>0</v>
      </c>
      <c r="R431" s="55">
        <v>7000</v>
      </c>
      <c r="S431" s="52" t="s">
        <v>114</v>
      </c>
      <c r="T431" s="52" t="s">
        <v>128</v>
      </c>
    </row>
    <row r="432" spans="1:20">
      <c r="A432" s="51">
        <v>427</v>
      </c>
      <c r="B432" s="51" t="s">
        <v>75</v>
      </c>
      <c r="C432" s="51" t="s">
        <v>76</v>
      </c>
      <c r="D432" s="51" t="s">
        <v>297</v>
      </c>
      <c r="E432" s="52" t="s">
        <v>268</v>
      </c>
      <c r="F432" s="55">
        <v>40000</v>
      </c>
      <c r="G432" s="55">
        <v>797.25</v>
      </c>
      <c r="H432" s="55">
        <v>0</v>
      </c>
      <c r="I432" s="55">
        <v>0</v>
      </c>
      <c r="J432" s="55">
        <v>0</v>
      </c>
      <c r="K432" s="55">
        <v>0</v>
      </c>
      <c r="L432" s="55">
        <v>0</v>
      </c>
      <c r="M432" s="55">
        <v>0</v>
      </c>
      <c r="N432" s="55"/>
      <c r="O432" s="55">
        <v>0</v>
      </c>
      <c r="P432" s="55">
        <v>0</v>
      </c>
      <c r="Q432" s="55">
        <v>2497.25</v>
      </c>
      <c r="R432" s="55">
        <v>38002.75</v>
      </c>
      <c r="S432" s="52" t="s">
        <v>114</v>
      </c>
      <c r="T432" s="52" t="s">
        <v>128</v>
      </c>
    </row>
    <row r="433" spans="1:20">
      <c r="A433" s="51">
        <v>428</v>
      </c>
      <c r="B433" s="51" t="s">
        <v>267</v>
      </c>
      <c r="C433" s="51" t="s">
        <v>2</v>
      </c>
      <c r="D433" s="51" t="s">
        <v>120</v>
      </c>
      <c r="E433" s="52" t="s">
        <v>268</v>
      </c>
      <c r="F433" s="55">
        <v>25000</v>
      </c>
      <c r="G433" s="55">
        <v>0</v>
      </c>
      <c r="H433" s="55">
        <v>0</v>
      </c>
      <c r="I433" s="55">
        <v>0</v>
      </c>
      <c r="J433" s="55">
        <v>0</v>
      </c>
      <c r="K433" s="55">
        <v>0</v>
      </c>
      <c r="L433" s="55">
        <v>0</v>
      </c>
      <c r="M433" s="55">
        <v>0</v>
      </c>
      <c r="N433" s="55"/>
      <c r="O433" s="55">
        <v>0</v>
      </c>
      <c r="P433" s="55">
        <v>0</v>
      </c>
      <c r="Q433" s="55">
        <v>0</v>
      </c>
      <c r="R433" s="55">
        <v>25000</v>
      </c>
      <c r="S433" s="52" t="s">
        <v>114</v>
      </c>
      <c r="T433" s="52" t="s">
        <v>128</v>
      </c>
    </row>
    <row r="434" spans="1:20">
      <c r="A434" s="51">
        <v>429</v>
      </c>
      <c r="B434" s="51" t="s">
        <v>475</v>
      </c>
      <c r="C434" s="51" t="s">
        <v>2</v>
      </c>
      <c r="D434" s="51" t="s">
        <v>485</v>
      </c>
      <c r="E434" s="52" t="s">
        <v>268</v>
      </c>
      <c r="F434" s="55">
        <v>20000</v>
      </c>
      <c r="G434" s="55">
        <v>0</v>
      </c>
      <c r="H434" s="55">
        <v>0</v>
      </c>
      <c r="I434" s="55">
        <v>0</v>
      </c>
      <c r="J434" s="55">
        <v>0</v>
      </c>
      <c r="K434" s="55">
        <v>0</v>
      </c>
      <c r="L434" s="55">
        <v>0</v>
      </c>
      <c r="M434" s="55">
        <v>0</v>
      </c>
      <c r="N434" s="55"/>
      <c r="O434" s="55">
        <v>0</v>
      </c>
      <c r="P434" s="55">
        <v>0</v>
      </c>
      <c r="Q434" s="55">
        <v>0</v>
      </c>
      <c r="R434" s="55">
        <v>20000</v>
      </c>
      <c r="S434" s="52" t="s">
        <v>114</v>
      </c>
      <c r="T434" s="52" t="s">
        <v>128</v>
      </c>
    </row>
    <row r="435" spans="1:20">
      <c r="A435" s="51">
        <v>430</v>
      </c>
      <c r="B435" s="51" t="s">
        <v>476</v>
      </c>
      <c r="C435" s="51" t="s">
        <v>2</v>
      </c>
      <c r="D435" s="51" t="s">
        <v>297</v>
      </c>
      <c r="E435" s="52" t="s">
        <v>268</v>
      </c>
      <c r="F435" s="55">
        <v>30000</v>
      </c>
      <c r="G435" s="55">
        <v>0</v>
      </c>
      <c r="H435" s="55">
        <v>0</v>
      </c>
      <c r="I435" s="55">
        <v>0</v>
      </c>
      <c r="J435" s="55">
        <v>0</v>
      </c>
      <c r="K435" s="55">
        <v>0</v>
      </c>
      <c r="L435" s="55">
        <v>0</v>
      </c>
      <c r="M435" s="55">
        <v>0</v>
      </c>
      <c r="N435" s="55"/>
      <c r="O435" s="55">
        <v>0</v>
      </c>
      <c r="P435" s="55">
        <v>0</v>
      </c>
      <c r="Q435" s="55">
        <v>0</v>
      </c>
      <c r="R435" s="55">
        <v>30000</v>
      </c>
      <c r="S435" s="52" t="s">
        <v>114</v>
      </c>
      <c r="T435" s="52" t="s">
        <v>128</v>
      </c>
    </row>
    <row r="436" spans="1:20">
      <c r="A436" s="51">
        <v>431</v>
      </c>
      <c r="B436" s="51" t="s">
        <v>477</v>
      </c>
      <c r="C436" s="51" t="s">
        <v>2</v>
      </c>
      <c r="D436" s="51" t="s">
        <v>340</v>
      </c>
      <c r="E436" s="52" t="s">
        <v>268</v>
      </c>
      <c r="F436" s="55">
        <v>20000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>
        <v>0</v>
      </c>
      <c r="N436" s="55"/>
      <c r="O436" s="55">
        <v>0</v>
      </c>
      <c r="P436" s="55">
        <v>0</v>
      </c>
      <c r="Q436" s="55">
        <v>0</v>
      </c>
      <c r="R436" s="55">
        <v>20000</v>
      </c>
      <c r="S436" s="52" t="s">
        <v>114</v>
      </c>
      <c r="T436" s="52" t="s">
        <v>128</v>
      </c>
    </row>
    <row r="437" spans="1:20">
      <c r="A437" s="51">
        <v>432</v>
      </c>
      <c r="B437" s="51" t="s">
        <v>503</v>
      </c>
      <c r="C437" s="51" t="s">
        <v>220</v>
      </c>
      <c r="D437" s="51" t="s">
        <v>120</v>
      </c>
      <c r="E437" s="52" t="s">
        <v>268</v>
      </c>
      <c r="F437" s="55">
        <v>10000</v>
      </c>
      <c r="G437" s="55">
        <v>0</v>
      </c>
      <c r="H437" s="55">
        <v>0</v>
      </c>
      <c r="I437" s="55">
        <v>0</v>
      </c>
      <c r="J437" s="55">
        <v>0</v>
      </c>
      <c r="K437" s="55">
        <v>0</v>
      </c>
      <c r="L437" s="55">
        <v>0</v>
      </c>
      <c r="M437" s="55">
        <v>0</v>
      </c>
      <c r="N437" s="55"/>
      <c r="O437" s="55">
        <v>0</v>
      </c>
      <c r="P437" s="55">
        <v>0</v>
      </c>
      <c r="Q437" s="55">
        <v>0</v>
      </c>
      <c r="R437" s="55">
        <v>10000</v>
      </c>
      <c r="S437" s="52" t="s">
        <v>114</v>
      </c>
      <c r="T437" s="52" t="s">
        <v>128</v>
      </c>
    </row>
    <row r="438" spans="1:20">
      <c r="A438" s="51">
        <v>433</v>
      </c>
      <c r="B438" s="51" t="s">
        <v>478</v>
      </c>
      <c r="C438" s="51" t="s">
        <v>2</v>
      </c>
      <c r="D438" s="51" t="s">
        <v>297</v>
      </c>
      <c r="E438" s="52" t="s">
        <v>268</v>
      </c>
      <c r="F438" s="55">
        <v>30000</v>
      </c>
      <c r="G438" s="55">
        <v>0</v>
      </c>
      <c r="H438" s="55">
        <v>0</v>
      </c>
      <c r="I438" s="55">
        <v>0</v>
      </c>
      <c r="J438" s="55">
        <v>0</v>
      </c>
      <c r="K438" s="55">
        <v>0</v>
      </c>
      <c r="L438" s="55">
        <v>0</v>
      </c>
      <c r="M438" s="55">
        <v>0</v>
      </c>
      <c r="N438" s="55"/>
      <c r="O438" s="55">
        <v>0</v>
      </c>
      <c r="P438" s="55">
        <v>0</v>
      </c>
      <c r="Q438" s="55">
        <v>0</v>
      </c>
      <c r="R438" s="55">
        <v>30000</v>
      </c>
      <c r="S438" s="52" t="s">
        <v>114</v>
      </c>
      <c r="T438" s="52" t="s">
        <v>128</v>
      </c>
    </row>
    <row r="439" spans="1:20">
      <c r="A439" s="51">
        <v>434</v>
      </c>
      <c r="B439" s="51" t="s">
        <v>387</v>
      </c>
      <c r="C439" s="51" t="s">
        <v>220</v>
      </c>
      <c r="D439" s="51" t="s">
        <v>120</v>
      </c>
      <c r="E439" s="52" t="s">
        <v>268</v>
      </c>
      <c r="F439" s="55">
        <v>10000</v>
      </c>
      <c r="G439" s="55">
        <v>0</v>
      </c>
      <c r="H439" s="55">
        <v>0</v>
      </c>
      <c r="I439" s="55">
        <v>0</v>
      </c>
      <c r="J439" s="55">
        <v>0</v>
      </c>
      <c r="K439" s="55">
        <v>0</v>
      </c>
      <c r="L439" s="55">
        <v>0</v>
      </c>
      <c r="M439" s="55">
        <v>0</v>
      </c>
      <c r="N439" s="55"/>
      <c r="O439" s="55">
        <v>0</v>
      </c>
      <c r="P439" s="55">
        <v>0</v>
      </c>
      <c r="Q439" s="55">
        <v>0</v>
      </c>
      <c r="R439" s="55">
        <v>10000</v>
      </c>
      <c r="S439" s="52" t="s">
        <v>114</v>
      </c>
      <c r="T439" s="52" t="s">
        <v>128</v>
      </c>
    </row>
    <row r="440" spans="1:20">
      <c r="A440" s="51">
        <v>435</v>
      </c>
      <c r="B440" s="51" t="s">
        <v>479</v>
      </c>
      <c r="C440" s="51" t="s">
        <v>2</v>
      </c>
      <c r="D440" s="51" t="s">
        <v>482</v>
      </c>
      <c r="E440" s="52" t="s">
        <v>268</v>
      </c>
      <c r="F440" s="55">
        <v>20000</v>
      </c>
      <c r="G440" s="55">
        <v>0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>
        <v>0</v>
      </c>
      <c r="N440" s="55"/>
      <c r="O440" s="55">
        <v>0</v>
      </c>
      <c r="P440" s="55">
        <v>0</v>
      </c>
      <c r="Q440" s="55">
        <v>0</v>
      </c>
      <c r="R440" s="55">
        <v>20000</v>
      </c>
      <c r="S440" s="52" t="s">
        <v>114</v>
      </c>
      <c r="T440" s="52" t="s">
        <v>128</v>
      </c>
    </row>
    <row r="441" spans="1:20">
      <c r="A441" s="51">
        <v>436</v>
      </c>
      <c r="B441" s="51" t="s">
        <v>388</v>
      </c>
      <c r="C441" s="51" t="s">
        <v>220</v>
      </c>
      <c r="D441" s="51" t="s">
        <v>120</v>
      </c>
      <c r="E441" s="52" t="s">
        <v>268</v>
      </c>
      <c r="F441" s="55">
        <v>5117.5</v>
      </c>
      <c r="G441" s="55">
        <v>0</v>
      </c>
      <c r="H441" s="55">
        <v>0</v>
      </c>
      <c r="I441" s="55">
        <v>0</v>
      </c>
      <c r="J441" s="55">
        <v>0</v>
      </c>
      <c r="K441" s="55">
        <v>0</v>
      </c>
      <c r="L441" s="55">
        <v>0</v>
      </c>
      <c r="M441" s="55">
        <v>0</v>
      </c>
      <c r="N441" s="55"/>
      <c r="O441" s="55">
        <v>0</v>
      </c>
      <c r="P441" s="55">
        <v>0</v>
      </c>
      <c r="Q441" s="55">
        <v>0</v>
      </c>
      <c r="R441" s="55">
        <v>5117.5</v>
      </c>
      <c r="S441" s="52" t="s">
        <v>114</v>
      </c>
      <c r="T441" s="52" t="s">
        <v>128</v>
      </c>
    </row>
    <row r="442" spans="1:20">
      <c r="A442" s="51">
        <v>437</v>
      </c>
      <c r="B442" s="51" t="s">
        <v>499</v>
      </c>
      <c r="C442" s="51" t="s">
        <v>220</v>
      </c>
      <c r="D442" s="51" t="s">
        <v>120</v>
      </c>
      <c r="E442" s="52" t="s">
        <v>268</v>
      </c>
      <c r="F442" s="55">
        <v>10000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>
        <v>0</v>
      </c>
      <c r="N442" s="55"/>
      <c r="O442" s="55">
        <v>0</v>
      </c>
      <c r="P442" s="55">
        <v>0</v>
      </c>
      <c r="Q442" s="55">
        <v>0</v>
      </c>
      <c r="R442" s="55">
        <v>10000</v>
      </c>
      <c r="S442" s="52" t="s">
        <v>114</v>
      </c>
      <c r="T442" s="52" t="s">
        <v>128</v>
      </c>
    </row>
    <row r="443" spans="1:20">
      <c r="A443" s="51">
        <v>438</v>
      </c>
      <c r="B443" s="51" t="s">
        <v>389</v>
      </c>
      <c r="C443" s="51" t="s">
        <v>220</v>
      </c>
      <c r="D443" s="51" t="s">
        <v>120</v>
      </c>
      <c r="E443" s="52" t="s">
        <v>268</v>
      </c>
      <c r="F443" s="55">
        <v>10000</v>
      </c>
      <c r="G443" s="55">
        <v>0</v>
      </c>
      <c r="H443" s="55">
        <v>0</v>
      </c>
      <c r="I443" s="55">
        <v>0</v>
      </c>
      <c r="J443" s="55">
        <v>0</v>
      </c>
      <c r="K443" s="55">
        <v>0</v>
      </c>
      <c r="L443" s="55">
        <v>0</v>
      </c>
      <c r="M443" s="55">
        <v>0</v>
      </c>
      <c r="N443" s="55"/>
      <c r="O443" s="55">
        <v>0</v>
      </c>
      <c r="P443" s="55">
        <v>0</v>
      </c>
      <c r="Q443" s="55">
        <v>0</v>
      </c>
      <c r="R443" s="55">
        <v>10000</v>
      </c>
      <c r="S443" s="52" t="s">
        <v>114</v>
      </c>
      <c r="T443" s="52" t="s">
        <v>128</v>
      </c>
    </row>
    <row r="444" spans="1:20">
      <c r="A444" s="51">
        <v>439</v>
      </c>
      <c r="B444" s="51" t="s">
        <v>224</v>
      </c>
      <c r="C444" s="51" t="s">
        <v>220</v>
      </c>
      <c r="D444" s="51" t="s">
        <v>120</v>
      </c>
      <c r="E444" s="52" t="s">
        <v>268</v>
      </c>
      <c r="F444" s="55">
        <v>5117.5</v>
      </c>
      <c r="G444" s="55">
        <v>0</v>
      </c>
      <c r="H444" s="55">
        <v>0</v>
      </c>
      <c r="I444" s="55">
        <v>0</v>
      </c>
      <c r="J444" s="55">
        <v>0</v>
      </c>
      <c r="K444" s="55">
        <v>0</v>
      </c>
      <c r="L444" s="55">
        <v>0</v>
      </c>
      <c r="M444" s="55">
        <v>0</v>
      </c>
      <c r="N444" s="55"/>
      <c r="O444" s="55">
        <v>0</v>
      </c>
      <c r="P444" s="55">
        <v>0</v>
      </c>
      <c r="Q444" s="55">
        <v>0</v>
      </c>
      <c r="R444" s="55">
        <v>5117.5</v>
      </c>
      <c r="S444" s="52" t="s">
        <v>114</v>
      </c>
      <c r="T444" s="52" t="s">
        <v>128</v>
      </c>
    </row>
    <row r="445" spans="1:20">
      <c r="A445" s="51">
        <v>440</v>
      </c>
      <c r="B445" s="51" t="s">
        <v>425</v>
      </c>
      <c r="C445" s="51" t="s">
        <v>2</v>
      </c>
      <c r="D445" s="51" t="s">
        <v>297</v>
      </c>
      <c r="E445" s="52" t="s">
        <v>268</v>
      </c>
      <c r="F445" s="55">
        <v>40000</v>
      </c>
      <c r="G445" s="55">
        <v>797.25</v>
      </c>
      <c r="H445" s="55">
        <v>0</v>
      </c>
      <c r="I445" s="55">
        <v>0</v>
      </c>
      <c r="J445" s="55">
        <v>0</v>
      </c>
      <c r="K445" s="55">
        <v>0</v>
      </c>
      <c r="L445" s="55">
        <v>0</v>
      </c>
      <c r="M445" s="55">
        <v>0</v>
      </c>
      <c r="N445" s="55"/>
      <c r="O445" s="55">
        <v>0</v>
      </c>
      <c r="P445" s="55">
        <v>0</v>
      </c>
      <c r="Q445" s="55">
        <v>797.25</v>
      </c>
      <c r="R445" s="55">
        <v>39202.75</v>
      </c>
      <c r="S445" s="52" t="s">
        <v>114</v>
      </c>
      <c r="T445" s="52" t="s">
        <v>128</v>
      </c>
    </row>
    <row r="446" spans="1:20">
      <c r="A446" s="51">
        <v>441</v>
      </c>
      <c r="B446" s="51" t="s">
        <v>350</v>
      </c>
      <c r="C446" s="51" t="s">
        <v>2</v>
      </c>
      <c r="D446" s="51" t="s">
        <v>121</v>
      </c>
      <c r="E446" s="52" t="s">
        <v>268</v>
      </c>
      <c r="F446" s="55">
        <v>10000</v>
      </c>
      <c r="G446" s="55">
        <v>0</v>
      </c>
      <c r="H446" s="55">
        <v>0</v>
      </c>
      <c r="I446" s="55">
        <v>0</v>
      </c>
      <c r="J446" s="55">
        <v>0</v>
      </c>
      <c r="K446" s="55">
        <v>0</v>
      </c>
      <c r="L446" s="55">
        <v>0</v>
      </c>
      <c r="M446" s="55">
        <v>0</v>
      </c>
      <c r="N446" s="55"/>
      <c r="O446" s="55">
        <v>0</v>
      </c>
      <c r="P446" s="55">
        <v>0</v>
      </c>
      <c r="Q446" s="55">
        <v>0</v>
      </c>
      <c r="R446" s="55">
        <v>10000</v>
      </c>
      <c r="S446" s="52" t="s">
        <v>114</v>
      </c>
      <c r="T446" s="52" t="s">
        <v>127</v>
      </c>
    </row>
    <row r="447" spans="1:20">
      <c r="A447" s="51">
        <v>442</v>
      </c>
      <c r="B447" s="51" t="s">
        <v>214</v>
      </c>
      <c r="C447" s="51" t="s">
        <v>220</v>
      </c>
      <c r="D447" s="51" t="s">
        <v>120</v>
      </c>
      <c r="E447" s="52" t="s">
        <v>268</v>
      </c>
      <c r="F447" s="55">
        <v>5117.5</v>
      </c>
      <c r="G447" s="55">
        <v>0</v>
      </c>
      <c r="H447" s="55">
        <v>0</v>
      </c>
      <c r="I447" s="55">
        <v>0</v>
      </c>
      <c r="J447" s="55">
        <v>0</v>
      </c>
      <c r="K447" s="55">
        <v>0</v>
      </c>
      <c r="L447" s="55">
        <v>0</v>
      </c>
      <c r="M447" s="55">
        <v>0</v>
      </c>
      <c r="N447" s="55"/>
      <c r="O447" s="55">
        <v>0</v>
      </c>
      <c r="P447" s="55">
        <v>0</v>
      </c>
      <c r="Q447" s="55">
        <v>0</v>
      </c>
      <c r="R447" s="55">
        <v>5117.5</v>
      </c>
      <c r="S447" s="52" t="s">
        <v>114</v>
      </c>
      <c r="T447" s="52" t="s">
        <v>128</v>
      </c>
    </row>
    <row r="448" spans="1:20">
      <c r="A448" s="51">
        <v>443</v>
      </c>
      <c r="B448" s="51" t="s">
        <v>135</v>
      </c>
      <c r="C448" s="51" t="s">
        <v>2</v>
      </c>
      <c r="D448" s="51" t="s">
        <v>120</v>
      </c>
      <c r="E448" s="52" t="s">
        <v>268</v>
      </c>
      <c r="F448" s="55">
        <v>5117.5</v>
      </c>
      <c r="G448" s="55">
        <v>0</v>
      </c>
      <c r="H448" s="55">
        <v>0</v>
      </c>
      <c r="I448" s="55">
        <v>0</v>
      </c>
      <c r="J448" s="55">
        <v>0</v>
      </c>
      <c r="K448" s="55">
        <v>0</v>
      </c>
      <c r="L448" s="55">
        <v>0</v>
      </c>
      <c r="M448" s="55">
        <v>0</v>
      </c>
      <c r="N448" s="55"/>
      <c r="O448" s="55">
        <v>0</v>
      </c>
      <c r="P448" s="55">
        <v>0</v>
      </c>
      <c r="Q448" s="55">
        <v>0</v>
      </c>
      <c r="R448" s="55">
        <v>5117.5</v>
      </c>
      <c r="S448" s="52" t="s">
        <v>114</v>
      </c>
      <c r="T448" s="52" t="s">
        <v>128</v>
      </c>
    </row>
    <row r="449" spans="1:20">
      <c r="A449" s="51">
        <v>444</v>
      </c>
      <c r="B449" s="51" t="s">
        <v>426</v>
      </c>
      <c r="C449" s="51" t="s">
        <v>2</v>
      </c>
      <c r="D449" s="51" t="s">
        <v>297</v>
      </c>
      <c r="E449" s="52" t="s">
        <v>268</v>
      </c>
      <c r="F449" s="55">
        <v>40000</v>
      </c>
      <c r="G449" s="55">
        <v>797.25</v>
      </c>
      <c r="H449" s="55">
        <v>0</v>
      </c>
      <c r="I449" s="55">
        <v>0</v>
      </c>
      <c r="J449" s="55">
        <v>0</v>
      </c>
      <c r="K449" s="55">
        <v>0</v>
      </c>
      <c r="L449" s="55">
        <v>0</v>
      </c>
      <c r="M449" s="55">
        <v>0</v>
      </c>
      <c r="N449" s="55"/>
      <c r="O449" s="55">
        <v>0</v>
      </c>
      <c r="P449" s="55">
        <v>0</v>
      </c>
      <c r="Q449" s="55">
        <v>797.25</v>
      </c>
      <c r="R449" s="55">
        <v>55804.12</v>
      </c>
      <c r="S449" s="52" t="s">
        <v>114</v>
      </c>
      <c r="T449" s="52" t="s">
        <v>128</v>
      </c>
    </row>
    <row r="450" spans="1:20">
      <c r="A450" s="51">
        <v>445</v>
      </c>
      <c r="B450" s="51" t="s">
        <v>215</v>
      </c>
      <c r="C450" s="51" t="s">
        <v>220</v>
      </c>
      <c r="D450" s="51" t="s">
        <v>120</v>
      </c>
      <c r="E450" s="52" t="s">
        <v>268</v>
      </c>
      <c r="F450" s="55">
        <v>5117.5</v>
      </c>
      <c r="G450" s="55">
        <v>0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>
        <v>0</v>
      </c>
      <c r="N450" s="55"/>
      <c r="O450" s="55">
        <v>0</v>
      </c>
      <c r="P450" s="55">
        <v>0</v>
      </c>
      <c r="Q450" s="55">
        <v>0</v>
      </c>
      <c r="R450" s="55">
        <v>5117.5</v>
      </c>
      <c r="S450" s="52" t="s">
        <v>114</v>
      </c>
      <c r="T450" s="52" t="s">
        <v>127</v>
      </c>
    </row>
    <row r="451" spans="1:20">
      <c r="A451" s="51">
        <v>446</v>
      </c>
      <c r="B451" s="51" t="s">
        <v>216</v>
      </c>
      <c r="C451" s="51" t="s">
        <v>220</v>
      </c>
      <c r="D451" s="51" t="s">
        <v>120</v>
      </c>
      <c r="E451" s="52" t="s">
        <v>268</v>
      </c>
      <c r="F451" s="55">
        <v>5117.5</v>
      </c>
      <c r="G451" s="55">
        <v>0</v>
      </c>
      <c r="H451" s="55">
        <v>0</v>
      </c>
      <c r="I451" s="55">
        <v>0</v>
      </c>
      <c r="J451" s="55">
        <v>0</v>
      </c>
      <c r="K451" s="55">
        <v>0</v>
      </c>
      <c r="L451" s="55">
        <v>0</v>
      </c>
      <c r="M451" s="55">
        <v>0</v>
      </c>
      <c r="N451" s="55"/>
      <c r="O451" s="55">
        <v>0</v>
      </c>
      <c r="P451" s="55">
        <v>0</v>
      </c>
      <c r="Q451" s="55">
        <v>0</v>
      </c>
      <c r="R451" s="55">
        <v>5117.5</v>
      </c>
      <c r="S451" s="52" t="s">
        <v>114</v>
      </c>
      <c r="T451" s="52" t="s">
        <v>127</v>
      </c>
    </row>
    <row r="452" spans="1:20">
      <c r="A452" s="51">
        <v>447</v>
      </c>
      <c r="B452" s="51" t="s">
        <v>390</v>
      </c>
      <c r="C452" s="51" t="s">
        <v>220</v>
      </c>
      <c r="D452" s="51" t="s">
        <v>120</v>
      </c>
      <c r="E452" s="52" t="s">
        <v>268</v>
      </c>
      <c r="F452" s="55">
        <v>5117.5</v>
      </c>
      <c r="G452" s="55">
        <v>0</v>
      </c>
      <c r="H452" s="55">
        <v>0</v>
      </c>
      <c r="I452" s="55">
        <v>0</v>
      </c>
      <c r="J452" s="55">
        <v>0</v>
      </c>
      <c r="K452" s="55">
        <v>0</v>
      </c>
      <c r="L452" s="55">
        <v>0</v>
      </c>
      <c r="M452" s="55">
        <v>0</v>
      </c>
      <c r="N452" s="55"/>
      <c r="O452" s="55">
        <v>0</v>
      </c>
      <c r="P452" s="55">
        <v>0</v>
      </c>
      <c r="Q452" s="55">
        <v>0</v>
      </c>
      <c r="R452" s="55">
        <v>5117.5</v>
      </c>
      <c r="S452" s="52" t="s">
        <v>114</v>
      </c>
      <c r="T452" s="52" t="s">
        <v>128</v>
      </c>
    </row>
    <row r="453" spans="1:20">
      <c r="A453" s="51">
        <v>448</v>
      </c>
      <c r="B453" s="51" t="s">
        <v>217</v>
      </c>
      <c r="C453" s="51" t="s">
        <v>220</v>
      </c>
      <c r="D453" s="51" t="s">
        <v>120</v>
      </c>
      <c r="E453" s="52" t="s">
        <v>268</v>
      </c>
      <c r="F453" s="55">
        <v>5117.5</v>
      </c>
      <c r="G453" s="55">
        <v>0</v>
      </c>
      <c r="H453" s="55">
        <v>0</v>
      </c>
      <c r="I453" s="55">
        <v>0</v>
      </c>
      <c r="J453" s="55">
        <v>0</v>
      </c>
      <c r="K453" s="55">
        <v>0</v>
      </c>
      <c r="L453" s="55">
        <v>0</v>
      </c>
      <c r="M453" s="55">
        <v>0</v>
      </c>
      <c r="N453" s="55"/>
      <c r="O453" s="55">
        <v>0</v>
      </c>
      <c r="P453" s="55">
        <v>0</v>
      </c>
      <c r="Q453" s="55">
        <v>0</v>
      </c>
      <c r="R453" s="55">
        <v>5117.5</v>
      </c>
      <c r="S453" s="52" t="s">
        <v>114</v>
      </c>
      <c r="T453" s="52" t="s">
        <v>128</v>
      </c>
    </row>
    <row r="454" spans="1:20">
      <c r="A454" s="51">
        <v>449</v>
      </c>
      <c r="B454" s="51" t="s">
        <v>336</v>
      </c>
      <c r="C454" s="51" t="s">
        <v>2</v>
      </c>
      <c r="D454" s="51" t="s">
        <v>339</v>
      </c>
      <c r="E454" s="52" t="s">
        <v>268</v>
      </c>
      <c r="F454" s="55">
        <v>5000</v>
      </c>
      <c r="G454" s="55">
        <v>0</v>
      </c>
      <c r="H454" s="55">
        <v>0</v>
      </c>
      <c r="I454" s="55">
        <v>0</v>
      </c>
      <c r="J454" s="55">
        <v>0</v>
      </c>
      <c r="K454" s="55">
        <v>0</v>
      </c>
      <c r="L454" s="55">
        <v>0</v>
      </c>
      <c r="M454" s="55">
        <v>0</v>
      </c>
      <c r="N454" s="55"/>
      <c r="O454" s="55">
        <v>0</v>
      </c>
      <c r="P454" s="55">
        <v>0</v>
      </c>
      <c r="Q454" s="55">
        <v>0</v>
      </c>
      <c r="R454" s="55">
        <v>5000</v>
      </c>
      <c r="S454" s="52" t="s">
        <v>114</v>
      </c>
      <c r="T454" s="52" t="s">
        <v>128</v>
      </c>
    </row>
    <row r="455" spans="1:20">
      <c r="A455" s="51">
        <v>450</v>
      </c>
      <c r="B455" s="51" t="s">
        <v>391</v>
      </c>
      <c r="C455" s="51" t="s">
        <v>220</v>
      </c>
      <c r="D455" s="51" t="s">
        <v>120</v>
      </c>
      <c r="E455" s="52" t="s">
        <v>268</v>
      </c>
      <c r="F455" s="55">
        <v>5117.5</v>
      </c>
      <c r="G455" s="55">
        <v>0</v>
      </c>
      <c r="H455" s="55">
        <v>0</v>
      </c>
      <c r="I455" s="55">
        <v>0</v>
      </c>
      <c r="J455" s="55">
        <v>0</v>
      </c>
      <c r="K455" s="55">
        <v>0</v>
      </c>
      <c r="L455" s="55">
        <v>0</v>
      </c>
      <c r="M455" s="55">
        <v>0</v>
      </c>
      <c r="N455" s="55"/>
      <c r="O455" s="55">
        <v>0</v>
      </c>
      <c r="P455" s="55">
        <v>0</v>
      </c>
      <c r="Q455" s="55">
        <v>0</v>
      </c>
      <c r="R455" s="55">
        <v>5117.5</v>
      </c>
      <c r="S455" s="52" t="s">
        <v>114</v>
      </c>
      <c r="T455" s="52" t="s">
        <v>128</v>
      </c>
    </row>
    <row r="456" spans="1:20">
      <c r="A456" s="51">
        <v>451</v>
      </c>
      <c r="B456" s="51" t="s">
        <v>498</v>
      </c>
      <c r="C456" s="51" t="s">
        <v>220</v>
      </c>
      <c r="D456" s="51" t="s">
        <v>120</v>
      </c>
      <c r="E456" s="52" t="s">
        <v>268</v>
      </c>
      <c r="F456" s="55">
        <v>10000</v>
      </c>
      <c r="G456" s="55">
        <v>0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>
        <v>0</v>
      </c>
      <c r="N456" s="55"/>
      <c r="O456" s="55">
        <v>0</v>
      </c>
      <c r="P456" s="55">
        <v>0</v>
      </c>
      <c r="Q456" s="55">
        <v>0</v>
      </c>
      <c r="R456" s="55">
        <v>10000</v>
      </c>
      <c r="S456" s="52" t="s">
        <v>114</v>
      </c>
      <c r="T456" s="52" t="s">
        <v>128</v>
      </c>
    </row>
    <row r="457" spans="1:20">
      <c r="A457" s="51">
        <v>452</v>
      </c>
      <c r="B457" s="51" t="s">
        <v>392</v>
      </c>
      <c r="C457" s="51" t="s">
        <v>220</v>
      </c>
      <c r="D457" s="51" t="s">
        <v>120</v>
      </c>
      <c r="E457" s="52" t="s">
        <v>268</v>
      </c>
      <c r="F457" s="55">
        <v>5117.5</v>
      </c>
      <c r="G457" s="55">
        <v>0</v>
      </c>
      <c r="H457" s="55">
        <v>0</v>
      </c>
      <c r="I457" s="55">
        <v>0</v>
      </c>
      <c r="J457" s="55">
        <v>0</v>
      </c>
      <c r="K457" s="55">
        <v>0</v>
      </c>
      <c r="L457" s="55">
        <v>0</v>
      </c>
      <c r="M457" s="55">
        <v>0</v>
      </c>
      <c r="N457" s="55"/>
      <c r="O457" s="55">
        <v>0</v>
      </c>
      <c r="P457" s="55">
        <v>0</v>
      </c>
      <c r="Q457" s="55">
        <v>0</v>
      </c>
      <c r="R457" s="55">
        <v>5117.5</v>
      </c>
      <c r="S457" s="52" t="s">
        <v>114</v>
      </c>
      <c r="T457" s="52" t="s">
        <v>128</v>
      </c>
    </row>
    <row r="458" spans="1:20">
      <c r="A458" s="51">
        <v>453</v>
      </c>
      <c r="B458" s="51" t="s">
        <v>218</v>
      </c>
      <c r="C458" s="51" t="s">
        <v>220</v>
      </c>
      <c r="D458" s="51" t="s">
        <v>120</v>
      </c>
      <c r="E458" s="52" t="s">
        <v>268</v>
      </c>
      <c r="F458" s="55">
        <v>5117.5</v>
      </c>
      <c r="G458" s="55">
        <v>0</v>
      </c>
      <c r="H458" s="55">
        <v>0</v>
      </c>
      <c r="I458" s="55">
        <v>0</v>
      </c>
      <c r="J458" s="55">
        <v>0</v>
      </c>
      <c r="K458" s="55">
        <v>0</v>
      </c>
      <c r="L458" s="55">
        <v>0</v>
      </c>
      <c r="M458" s="55">
        <v>0</v>
      </c>
      <c r="N458" s="55"/>
      <c r="O458" s="55">
        <v>0</v>
      </c>
      <c r="P458" s="55">
        <v>0</v>
      </c>
      <c r="Q458" s="55">
        <v>0</v>
      </c>
      <c r="R458" s="55">
        <v>5117.5</v>
      </c>
      <c r="S458" s="52" t="s">
        <v>114</v>
      </c>
      <c r="T458" s="52" t="s">
        <v>128</v>
      </c>
    </row>
    <row r="459" spans="1:20">
      <c r="A459" s="51">
        <v>454</v>
      </c>
      <c r="B459" s="51" t="s">
        <v>248</v>
      </c>
      <c r="C459" s="51" t="s">
        <v>220</v>
      </c>
      <c r="D459" s="51" t="s">
        <v>120</v>
      </c>
      <c r="E459" s="52" t="s">
        <v>268</v>
      </c>
      <c r="F459" s="55">
        <v>10000</v>
      </c>
      <c r="G459" s="55">
        <v>0</v>
      </c>
      <c r="H459" s="55">
        <v>0</v>
      </c>
      <c r="I459" s="55">
        <v>0</v>
      </c>
      <c r="J459" s="55">
        <v>0</v>
      </c>
      <c r="K459" s="55">
        <v>0</v>
      </c>
      <c r="L459" s="55">
        <v>0</v>
      </c>
      <c r="M459" s="55">
        <v>0</v>
      </c>
      <c r="N459" s="55"/>
      <c r="O459" s="55">
        <v>0</v>
      </c>
      <c r="P459" s="55">
        <v>0</v>
      </c>
      <c r="Q459" s="55">
        <v>0</v>
      </c>
      <c r="R459" s="55">
        <v>10000</v>
      </c>
      <c r="S459" s="52" t="s">
        <v>114</v>
      </c>
      <c r="T459" s="52" t="s">
        <v>128</v>
      </c>
    </row>
    <row r="460" spans="1:20">
      <c r="A460" s="51">
        <v>455</v>
      </c>
      <c r="B460" s="51" t="s">
        <v>393</v>
      </c>
      <c r="C460" s="51" t="s">
        <v>220</v>
      </c>
      <c r="D460" s="51" t="s">
        <v>120</v>
      </c>
      <c r="E460" s="52" t="s">
        <v>268</v>
      </c>
      <c r="F460" s="55">
        <v>5117.5</v>
      </c>
      <c r="G460" s="55">
        <v>0</v>
      </c>
      <c r="H460" s="55">
        <v>0</v>
      </c>
      <c r="I460" s="55">
        <v>0</v>
      </c>
      <c r="J460" s="55">
        <v>0</v>
      </c>
      <c r="K460" s="55">
        <v>0</v>
      </c>
      <c r="L460" s="55">
        <v>0</v>
      </c>
      <c r="M460" s="55">
        <v>0</v>
      </c>
      <c r="N460" s="55"/>
      <c r="O460" s="55">
        <v>0</v>
      </c>
      <c r="P460" s="55">
        <v>0</v>
      </c>
      <c r="Q460" s="55">
        <v>0</v>
      </c>
      <c r="R460" s="55">
        <v>5117.5</v>
      </c>
      <c r="S460" s="52" t="s">
        <v>114</v>
      </c>
      <c r="T460" s="52" t="s">
        <v>128</v>
      </c>
    </row>
    <row r="461" spans="1:20">
      <c r="A461" s="51">
        <v>456</v>
      </c>
      <c r="B461" s="51" t="s">
        <v>40</v>
      </c>
      <c r="C461" s="51" t="s">
        <v>2</v>
      </c>
      <c r="D461" s="51" t="s">
        <v>297</v>
      </c>
      <c r="E461" s="52" t="s">
        <v>268</v>
      </c>
      <c r="F461" s="55">
        <v>10000</v>
      </c>
      <c r="G461" s="55">
        <v>0</v>
      </c>
      <c r="H461" s="55">
        <v>0</v>
      </c>
      <c r="I461" s="55">
        <v>0</v>
      </c>
      <c r="J461" s="55">
        <v>0</v>
      </c>
      <c r="K461" s="55">
        <v>0</v>
      </c>
      <c r="L461" s="55">
        <v>0</v>
      </c>
      <c r="M461" s="55">
        <v>0</v>
      </c>
      <c r="N461" s="55"/>
      <c r="O461" s="55">
        <v>0</v>
      </c>
      <c r="P461" s="55">
        <v>0</v>
      </c>
      <c r="Q461" s="55">
        <v>0</v>
      </c>
      <c r="R461" s="55">
        <v>10000</v>
      </c>
      <c r="S461" s="52" t="s">
        <v>114</v>
      </c>
      <c r="T461" s="52" t="s">
        <v>128</v>
      </c>
    </row>
    <row r="462" spans="1:20">
      <c r="A462" s="51">
        <v>457</v>
      </c>
      <c r="B462" s="51" t="s">
        <v>249</v>
      </c>
      <c r="C462" s="51" t="s">
        <v>220</v>
      </c>
      <c r="D462" s="51" t="s">
        <v>120</v>
      </c>
      <c r="E462" s="52" t="s">
        <v>268</v>
      </c>
      <c r="F462" s="55">
        <v>10000</v>
      </c>
      <c r="G462" s="55">
        <v>0</v>
      </c>
      <c r="H462" s="55">
        <v>0</v>
      </c>
      <c r="I462" s="55">
        <v>0</v>
      </c>
      <c r="J462" s="55">
        <v>0</v>
      </c>
      <c r="K462" s="55">
        <v>0</v>
      </c>
      <c r="L462" s="55">
        <v>0</v>
      </c>
      <c r="M462" s="55">
        <v>0</v>
      </c>
      <c r="N462" s="55"/>
      <c r="O462" s="55">
        <v>0</v>
      </c>
      <c r="P462" s="55">
        <v>0</v>
      </c>
      <c r="Q462" s="55">
        <v>0</v>
      </c>
      <c r="R462" s="55">
        <v>10000</v>
      </c>
      <c r="S462" s="52" t="s">
        <v>114</v>
      </c>
      <c r="T462" s="52" t="s">
        <v>128</v>
      </c>
    </row>
    <row r="463" spans="1:20">
      <c r="A463" s="51">
        <v>458</v>
      </c>
      <c r="B463" s="51" t="s">
        <v>394</v>
      </c>
      <c r="C463" s="51" t="s">
        <v>220</v>
      </c>
      <c r="D463" s="51" t="s">
        <v>120</v>
      </c>
      <c r="E463" s="52" t="s">
        <v>268</v>
      </c>
      <c r="F463" s="55">
        <v>5117.5</v>
      </c>
      <c r="G463" s="55">
        <v>0</v>
      </c>
      <c r="H463" s="55">
        <v>0</v>
      </c>
      <c r="I463" s="55">
        <v>0</v>
      </c>
      <c r="J463" s="55">
        <v>0</v>
      </c>
      <c r="K463" s="55">
        <v>0</v>
      </c>
      <c r="L463" s="55">
        <v>0</v>
      </c>
      <c r="M463" s="55">
        <v>0</v>
      </c>
      <c r="N463" s="55"/>
      <c r="O463" s="55">
        <v>0</v>
      </c>
      <c r="P463" s="55">
        <v>0</v>
      </c>
      <c r="Q463" s="55">
        <v>0</v>
      </c>
      <c r="R463" s="55">
        <v>5117.5</v>
      </c>
      <c r="S463" s="52" t="s">
        <v>114</v>
      </c>
      <c r="T463" s="52" t="s">
        <v>128</v>
      </c>
    </row>
    <row r="464" spans="1:20">
      <c r="A464" s="51">
        <v>459</v>
      </c>
      <c r="B464" s="51" t="s">
        <v>219</v>
      </c>
      <c r="C464" s="51" t="s">
        <v>220</v>
      </c>
      <c r="D464" s="51" t="s">
        <v>120</v>
      </c>
      <c r="E464" s="52" t="s">
        <v>268</v>
      </c>
      <c r="F464" s="55">
        <v>5117.5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5"/>
      <c r="O464" s="55">
        <v>0</v>
      </c>
      <c r="P464" s="55">
        <v>0</v>
      </c>
      <c r="Q464" s="55">
        <v>0</v>
      </c>
      <c r="R464" s="55">
        <v>5117.5</v>
      </c>
      <c r="S464" s="52" t="s">
        <v>114</v>
      </c>
      <c r="T464" s="52" t="s">
        <v>128</v>
      </c>
    </row>
    <row r="465" spans="1:18" ht="24.75" customHeight="1" thickBot="1">
      <c r="A465" s="57"/>
      <c r="B465" s="58"/>
      <c r="C465" s="58" t="s">
        <v>345</v>
      </c>
      <c r="D465" s="58"/>
      <c r="E465" s="59"/>
      <c r="F465" s="60">
        <f>SUM(F6:F464)</f>
        <v>8526277.5</v>
      </c>
      <c r="G465" s="60">
        <f>SUM(G6:G464)</f>
        <v>227189.72999999998</v>
      </c>
      <c r="H465" s="61">
        <f>SUM(H6:H464)</f>
        <v>0</v>
      </c>
      <c r="I465" s="61">
        <f>SUM(I6:I464)</f>
        <v>0</v>
      </c>
      <c r="J465" s="61">
        <f>SUM(OAI!J469:J914)</f>
        <v>0</v>
      </c>
      <c r="K465" s="61">
        <f>SUM(OAI!K469:K914)</f>
        <v>0</v>
      </c>
      <c r="L465" s="61">
        <f>SUM(OAI!L469:L914)</f>
        <v>0</v>
      </c>
      <c r="M465" s="61">
        <f>SUM(OAI!M469:M914)</f>
        <v>0</v>
      </c>
      <c r="N465" s="60"/>
      <c r="O465" s="61">
        <f>SUM(O6:O464)</f>
        <v>0</v>
      </c>
      <c r="P465" s="61">
        <f>SUM(P6:P464)</f>
        <v>40296.39</v>
      </c>
      <c r="Q465" s="61">
        <f>SUM(Q6:Q464)</f>
        <v>324393.54999999993</v>
      </c>
      <c r="R465" s="61">
        <f>SUM(R6:R464)</f>
        <v>8259397.0200000005</v>
      </c>
    </row>
    <row r="466" spans="1:18" ht="21">
      <c r="A466" s="71"/>
      <c r="B466" s="46"/>
      <c r="C466" s="47"/>
      <c r="D466" s="47"/>
      <c r="E466" s="76"/>
      <c r="F466" s="76"/>
      <c r="G466" s="21"/>
      <c r="H466" s="21"/>
      <c r="I466" s="36"/>
      <c r="J466" s="14"/>
      <c r="K466" s="8"/>
      <c r="L466" s="8"/>
      <c r="M466" s="77"/>
      <c r="N466" s="41"/>
      <c r="O466" s="77"/>
      <c r="P466" s="24"/>
      <c r="Q466" s="24"/>
      <c r="R466" s="7"/>
    </row>
    <row r="467" spans="1:18" ht="21">
      <c r="A467" s="71"/>
      <c r="B467" s="46"/>
      <c r="C467" s="82" t="s">
        <v>115</v>
      </c>
      <c r="D467" s="82"/>
      <c r="E467" s="82"/>
      <c r="F467" s="76"/>
      <c r="G467" s="21"/>
      <c r="H467" s="21"/>
      <c r="I467" s="36"/>
      <c r="J467" s="14"/>
      <c r="K467" s="8"/>
      <c r="L467" s="8"/>
      <c r="M467" s="83" t="s">
        <v>116</v>
      </c>
      <c r="N467" s="83"/>
      <c r="O467" s="83"/>
      <c r="P467" s="83"/>
      <c r="Q467" s="83"/>
      <c r="R467" s="7"/>
    </row>
    <row r="468" spans="1:18" ht="23.25">
      <c r="A468" s="71"/>
      <c r="B468" s="46"/>
      <c r="C468" s="48"/>
      <c r="D468" s="48"/>
      <c r="E468" s="11"/>
      <c r="F468" s="10"/>
      <c r="G468" s="21"/>
      <c r="H468" s="21"/>
      <c r="I468" s="36"/>
      <c r="J468" s="11"/>
      <c r="K468" s="8"/>
      <c r="L468" s="8"/>
      <c r="M468" s="8"/>
      <c r="N468" s="42"/>
      <c r="O468" s="25"/>
      <c r="P468" s="20"/>
      <c r="Q468" s="12"/>
      <c r="R468" s="7"/>
    </row>
    <row r="469" spans="1:18" ht="21">
      <c r="A469" s="71"/>
      <c r="B469" s="46"/>
      <c r="C469" s="49"/>
      <c r="D469" s="49"/>
      <c r="E469" s="62"/>
      <c r="F469" s="35"/>
      <c r="G469" s="26"/>
      <c r="H469" s="26"/>
      <c r="I469" s="37"/>
      <c r="J469" s="7"/>
      <c r="K469" s="8"/>
      <c r="L469" s="8"/>
      <c r="M469" s="27"/>
      <c r="N469" s="43"/>
      <c r="O469" s="27"/>
      <c r="P469" s="40"/>
      <c r="Q469" s="40"/>
      <c r="R469" s="7"/>
    </row>
    <row r="470" spans="1:18" ht="23.25">
      <c r="A470" s="72"/>
      <c r="B470" s="46"/>
      <c r="C470" s="84" t="s">
        <v>230</v>
      </c>
      <c r="D470" s="84"/>
      <c r="E470" s="84"/>
      <c r="F470" s="34"/>
      <c r="G470" s="13"/>
      <c r="H470" s="13"/>
      <c r="I470" s="37"/>
      <c r="J470" s="13"/>
      <c r="K470" s="28"/>
      <c r="L470" s="29"/>
      <c r="M470" s="85" t="s">
        <v>427</v>
      </c>
      <c r="N470" s="85"/>
      <c r="O470" s="85"/>
      <c r="P470" s="85"/>
      <c r="Q470" s="85"/>
      <c r="R470" s="13"/>
    </row>
    <row r="471" spans="1:18" ht="23.25">
      <c r="A471" s="71"/>
      <c r="B471" s="46"/>
      <c r="C471" s="81" t="s">
        <v>428</v>
      </c>
      <c r="D471" s="81"/>
      <c r="E471" s="81"/>
      <c r="F471" s="78"/>
      <c r="G471" s="73"/>
      <c r="H471" s="74"/>
      <c r="I471" s="63"/>
      <c r="J471" s="9"/>
      <c r="K471" s="8"/>
      <c r="L471" s="8"/>
      <c r="M471" s="86" t="s">
        <v>429</v>
      </c>
      <c r="N471" s="86"/>
      <c r="O471" s="86"/>
      <c r="P471" s="86"/>
      <c r="Q471" s="86"/>
      <c r="R471" s="7"/>
    </row>
    <row r="472" spans="1:18" ht="21">
      <c r="B472" s="46"/>
      <c r="C472" s="48"/>
      <c r="D472" s="75"/>
      <c r="E472" s="9"/>
      <c r="F472" s="79" t="s">
        <v>124</v>
      </c>
      <c r="G472" s="79"/>
      <c r="H472" s="79"/>
      <c r="I472" s="79"/>
      <c r="J472" s="79"/>
      <c r="K472" s="79"/>
      <c r="L472" s="8"/>
      <c r="M472" s="30"/>
      <c r="N472" s="44"/>
      <c r="O472" s="31"/>
      <c r="P472" s="14"/>
      <c r="Q472" s="14"/>
      <c r="R472" s="7"/>
    </row>
    <row r="473" spans="1:18" ht="21">
      <c r="B473" s="46"/>
      <c r="C473" s="48"/>
      <c r="D473" s="48"/>
      <c r="E473" s="11"/>
      <c r="F473" s="9"/>
      <c r="G473" s="26"/>
      <c r="H473" s="26"/>
      <c r="I473" s="37"/>
      <c r="J473" s="7"/>
      <c r="K473" s="30"/>
      <c r="L473" s="31"/>
      <c r="M473" s="30"/>
      <c r="N473" s="44"/>
      <c r="O473" s="32"/>
      <c r="P473" s="23"/>
      <c r="Q473" s="12"/>
      <c r="R473" s="7"/>
    </row>
    <row r="474" spans="1:18" ht="21">
      <c r="B474" s="46"/>
      <c r="C474" s="48"/>
      <c r="D474" s="48"/>
      <c r="E474" s="11"/>
      <c r="F474" s="64"/>
      <c r="G474" s="65"/>
      <c r="H474" s="65"/>
      <c r="I474" s="65"/>
      <c r="J474" s="65"/>
      <c r="K474" s="66"/>
      <c r="L474" s="31"/>
      <c r="M474" s="30"/>
      <c r="N474" s="44"/>
      <c r="O474" s="32"/>
      <c r="P474" s="23"/>
      <c r="Q474" s="12"/>
      <c r="R474" s="7"/>
    </row>
    <row r="475" spans="1:18" ht="23.25">
      <c r="B475" s="46"/>
      <c r="C475" s="48"/>
      <c r="D475" s="48"/>
      <c r="E475" s="11"/>
      <c r="F475" s="80" t="s">
        <v>430</v>
      </c>
      <c r="G475" s="80"/>
      <c r="H475" s="80"/>
      <c r="I475" s="80"/>
      <c r="J475" s="80"/>
      <c r="K475" s="80"/>
      <c r="L475" s="31"/>
      <c r="M475" s="30"/>
      <c r="N475" s="44"/>
      <c r="O475" s="32"/>
      <c r="P475" s="23"/>
      <c r="Q475" s="12"/>
      <c r="R475" s="7"/>
    </row>
    <row r="476" spans="1:18" ht="23.25">
      <c r="B476" s="46"/>
      <c r="C476" s="48"/>
      <c r="D476" s="48"/>
      <c r="E476" s="11"/>
      <c r="F476" s="81" t="s">
        <v>431</v>
      </c>
      <c r="G476" s="81"/>
      <c r="H476" s="81"/>
      <c r="I476" s="81"/>
      <c r="J476" s="81"/>
      <c r="K476" s="81"/>
      <c r="L476" s="31"/>
      <c r="M476" s="30"/>
      <c r="N476" s="44"/>
      <c r="O476" s="32"/>
      <c r="P476" s="23"/>
      <c r="Q476" s="12"/>
      <c r="R476" s="7"/>
    </row>
    <row r="477" spans="1:18" ht="23.25">
      <c r="B477" s="46"/>
      <c r="C477" s="48"/>
      <c r="D477" s="48"/>
      <c r="E477" s="11"/>
      <c r="F477" s="9"/>
      <c r="G477" s="78"/>
      <c r="H477" s="78"/>
      <c r="I477" s="38"/>
      <c r="J477" s="78"/>
      <c r="K477" s="30"/>
      <c r="L477" s="31"/>
      <c r="M477" s="30"/>
      <c r="N477" s="44"/>
      <c r="O477" s="32"/>
      <c r="P477" s="23"/>
      <c r="Q477" s="12"/>
      <c r="R477" s="7"/>
    </row>
    <row r="478" spans="1:18" ht="17.25">
      <c r="A478" s="7"/>
      <c r="B478" s="18" t="s">
        <v>117</v>
      </c>
      <c r="C478" s="50"/>
      <c r="D478" s="50"/>
      <c r="E478" s="50"/>
      <c r="F478" s="15"/>
      <c r="G478" s="15"/>
      <c r="H478" s="22"/>
      <c r="I478" s="22"/>
      <c r="J478" s="39"/>
      <c r="K478" s="16"/>
      <c r="L478" s="33"/>
      <c r="M478" s="8"/>
      <c r="N478" s="33"/>
      <c r="O478" s="45"/>
      <c r="P478" s="33"/>
      <c r="Q478" s="16"/>
      <c r="R478" s="16"/>
    </row>
    <row r="479" spans="1:18" ht="17.25">
      <c r="A479" s="7"/>
      <c r="B479" s="19" t="s">
        <v>118</v>
      </c>
      <c r="C479" s="50"/>
      <c r="D479" s="50"/>
      <c r="E479" s="50"/>
      <c r="F479" s="15"/>
      <c r="G479" s="15"/>
      <c r="H479" s="22"/>
      <c r="I479" s="22"/>
      <c r="J479" s="39"/>
      <c r="K479" s="16"/>
      <c r="L479" s="33"/>
      <c r="M479" s="8"/>
      <c r="N479" s="33"/>
      <c r="O479" s="45"/>
      <c r="P479" s="33"/>
      <c r="Q479" s="16"/>
      <c r="R479" s="16"/>
    </row>
    <row r="480" spans="1:18" ht="17.25">
      <c r="A480" s="17"/>
      <c r="B480" s="19" t="s">
        <v>119</v>
      </c>
      <c r="C480" s="50"/>
      <c r="D480" s="50"/>
      <c r="E480" s="50"/>
      <c r="F480" s="15"/>
      <c r="G480" s="15"/>
      <c r="H480" s="22"/>
      <c r="I480" s="22"/>
      <c r="J480" s="39"/>
      <c r="K480" s="16"/>
      <c r="L480" s="33"/>
      <c r="M480" s="8"/>
      <c r="N480" s="33"/>
      <c r="O480" s="45"/>
      <c r="P480" s="33"/>
      <c r="Q480" s="16"/>
      <c r="R480" s="16"/>
    </row>
    <row r="481" spans="1:18" ht="17.25">
      <c r="A481" s="7"/>
      <c r="B481" s="19" t="s">
        <v>263</v>
      </c>
      <c r="C481" s="50"/>
      <c r="D481" s="50"/>
      <c r="E481" s="50"/>
      <c r="F481" s="7"/>
      <c r="G481" s="67"/>
      <c r="H481" s="67"/>
      <c r="I481" s="68"/>
      <c r="J481" s="8"/>
      <c r="K481" s="8"/>
      <c r="L481" s="68"/>
      <c r="M481" s="8"/>
      <c r="N481" s="69"/>
      <c r="O481" s="7"/>
      <c r="P481" s="17"/>
      <c r="Q481" s="7"/>
      <c r="R481" s="7"/>
    </row>
    <row r="482" spans="1:18" ht="17.25">
      <c r="A482" s="7"/>
      <c r="B482" s="19" t="s">
        <v>264</v>
      </c>
      <c r="C482" s="50"/>
      <c r="D482" s="50"/>
      <c r="E482" s="50"/>
      <c r="F482" s="7"/>
      <c r="G482" s="67"/>
      <c r="H482" s="67"/>
      <c r="I482" s="68"/>
      <c r="J482" s="8"/>
      <c r="K482" s="8"/>
      <c r="L482" s="68"/>
      <c r="M482" s="8"/>
      <c r="N482" s="69"/>
      <c r="O482" s="7"/>
      <c r="P482" s="17"/>
      <c r="Q482" s="7"/>
      <c r="R482" s="7"/>
    </row>
    <row r="483" spans="1:18" ht="17.25">
      <c r="A483" s="7"/>
      <c r="B483" s="53" t="s">
        <v>265</v>
      </c>
      <c r="C483" s="54"/>
      <c r="D483" s="70"/>
      <c r="E483" s="70"/>
      <c r="F483" s="7"/>
      <c r="G483" s="67"/>
      <c r="H483" s="67"/>
      <c r="I483" s="68"/>
      <c r="J483" s="8"/>
      <c r="K483" s="8"/>
      <c r="L483" s="68"/>
      <c r="M483" s="8"/>
      <c r="N483" s="69"/>
      <c r="O483" s="7"/>
      <c r="P483" s="17"/>
      <c r="Q483" s="7"/>
      <c r="R483" s="7"/>
    </row>
  </sheetData>
  <mergeCells count="31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F472:K472"/>
    <mergeCell ref="F475:K475"/>
    <mergeCell ref="F476:K476"/>
    <mergeCell ref="C467:E467"/>
    <mergeCell ref="M467:Q467"/>
    <mergeCell ref="C470:E470"/>
    <mergeCell ref="M470:Q470"/>
    <mergeCell ref="C471:E471"/>
    <mergeCell ref="M471:Q471"/>
  </mergeCells>
  <conditionalFormatting sqref="B53">
    <cfRule type="duplicateValues" dxfId="161" priority="601"/>
    <cfRule type="duplicateValues" dxfId="160" priority="602"/>
  </conditionalFormatting>
  <conditionalFormatting sqref="B249">
    <cfRule type="duplicateValues" dxfId="159" priority="597"/>
    <cfRule type="duplicateValues" dxfId="158" priority="598"/>
  </conditionalFormatting>
  <conditionalFormatting sqref="B268">
    <cfRule type="duplicateValues" dxfId="157" priority="595"/>
    <cfRule type="duplicateValues" dxfId="156" priority="596"/>
  </conditionalFormatting>
  <conditionalFormatting sqref="B312">
    <cfRule type="duplicateValues" dxfId="155" priority="593"/>
    <cfRule type="duplicateValues" dxfId="154" priority="594"/>
  </conditionalFormatting>
  <conditionalFormatting sqref="B6">
    <cfRule type="duplicateValues" dxfId="153" priority="573"/>
  </conditionalFormatting>
  <conditionalFormatting sqref="B29:B30">
    <cfRule type="duplicateValues" dxfId="152" priority="572"/>
  </conditionalFormatting>
  <conditionalFormatting sqref="B33">
    <cfRule type="duplicateValues" dxfId="151" priority="571"/>
  </conditionalFormatting>
  <conditionalFormatting sqref="B58">
    <cfRule type="duplicateValues" dxfId="150" priority="569"/>
  </conditionalFormatting>
  <conditionalFormatting sqref="B74">
    <cfRule type="duplicateValues" dxfId="149" priority="567"/>
  </conditionalFormatting>
  <conditionalFormatting sqref="B114">
    <cfRule type="duplicateValues" dxfId="148" priority="564"/>
  </conditionalFormatting>
  <conditionalFormatting sqref="B116">
    <cfRule type="duplicateValues" dxfId="147" priority="563"/>
  </conditionalFormatting>
  <conditionalFormatting sqref="B164">
    <cfRule type="duplicateValues" dxfId="146" priority="562"/>
  </conditionalFormatting>
  <conditionalFormatting sqref="B175">
    <cfRule type="duplicateValues" dxfId="145" priority="560"/>
  </conditionalFormatting>
  <conditionalFormatting sqref="B178:B179">
    <cfRule type="duplicateValues" dxfId="144" priority="558"/>
  </conditionalFormatting>
  <conditionalFormatting sqref="B180">
    <cfRule type="duplicateValues" dxfId="143" priority="557"/>
  </conditionalFormatting>
  <conditionalFormatting sqref="B191">
    <cfRule type="duplicateValues" dxfId="142" priority="556"/>
  </conditionalFormatting>
  <conditionalFormatting sqref="B192">
    <cfRule type="duplicateValues" dxfId="141" priority="555"/>
  </conditionalFormatting>
  <conditionalFormatting sqref="B201">
    <cfRule type="duplicateValues" dxfId="140" priority="554"/>
  </conditionalFormatting>
  <conditionalFormatting sqref="B209">
    <cfRule type="duplicateValues" dxfId="139" priority="553"/>
  </conditionalFormatting>
  <conditionalFormatting sqref="B248">
    <cfRule type="duplicateValues" dxfId="138" priority="550"/>
  </conditionalFormatting>
  <conditionalFormatting sqref="B256">
    <cfRule type="duplicateValues" dxfId="137" priority="548"/>
  </conditionalFormatting>
  <conditionalFormatting sqref="B291">
    <cfRule type="duplicateValues" dxfId="136" priority="547"/>
  </conditionalFormatting>
  <conditionalFormatting sqref="B297">
    <cfRule type="duplicateValues" dxfId="135" priority="546"/>
  </conditionalFormatting>
  <conditionalFormatting sqref="B304">
    <cfRule type="duplicateValues" dxfId="134" priority="544"/>
  </conditionalFormatting>
  <conditionalFormatting sqref="B305">
    <cfRule type="duplicateValues" dxfId="133" priority="543"/>
  </conditionalFormatting>
  <conditionalFormatting sqref="B309">
    <cfRule type="duplicateValues" dxfId="132" priority="542"/>
  </conditionalFormatting>
  <conditionalFormatting sqref="B18:B19">
    <cfRule type="duplicateValues" dxfId="131" priority="513"/>
  </conditionalFormatting>
  <conditionalFormatting sqref="B21">
    <cfRule type="duplicateValues" dxfId="130" priority="512"/>
  </conditionalFormatting>
  <conditionalFormatting sqref="B31:B32">
    <cfRule type="duplicateValues" dxfId="129" priority="511"/>
  </conditionalFormatting>
  <conditionalFormatting sqref="B35">
    <cfRule type="duplicateValues" dxfId="128" priority="505"/>
  </conditionalFormatting>
  <conditionalFormatting sqref="B35">
    <cfRule type="duplicateValues" dxfId="127" priority="506"/>
    <cfRule type="duplicateValues" dxfId="126" priority="507"/>
  </conditionalFormatting>
  <conditionalFormatting sqref="B41">
    <cfRule type="duplicateValues" dxfId="125" priority="499"/>
  </conditionalFormatting>
  <conditionalFormatting sqref="B41">
    <cfRule type="duplicateValues" dxfId="124" priority="500"/>
    <cfRule type="duplicateValues" dxfId="123" priority="501"/>
  </conditionalFormatting>
  <conditionalFormatting sqref="B46">
    <cfRule type="duplicateValues" dxfId="122" priority="481"/>
  </conditionalFormatting>
  <conditionalFormatting sqref="B46">
    <cfRule type="duplicateValues" dxfId="121" priority="482"/>
    <cfRule type="duplicateValues" dxfId="120" priority="483"/>
  </conditionalFormatting>
  <conditionalFormatting sqref="B47:B48">
    <cfRule type="duplicateValues" dxfId="119" priority="474"/>
  </conditionalFormatting>
  <conditionalFormatting sqref="B47:B48">
    <cfRule type="duplicateValues" dxfId="118" priority="475"/>
    <cfRule type="duplicateValues" dxfId="117" priority="476"/>
  </conditionalFormatting>
  <conditionalFormatting sqref="B49">
    <cfRule type="duplicateValues" dxfId="116" priority="467"/>
  </conditionalFormatting>
  <conditionalFormatting sqref="B49">
    <cfRule type="duplicateValues" dxfId="115" priority="468"/>
    <cfRule type="duplicateValues" dxfId="114" priority="469"/>
  </conditionalFormatting>
  <conditionalFormatting sqref="B52">
    <cfRule type="duplicateValues" dxfId="113" priority="460"/>
  </conditionalFormatting>
  <conditionalFormatting sqref="B52">
    <cfRule type="duplicateValues" dxfId="112" priority="461"/>
    <cfRule type="duplicateValues" dxfId="111" priority="462"/>
  </conditionalFormatting>
  <conditionalFormatting sqref="B63">
    <cfRule type="duplicateValues" dxfId="110" priority="453"/>
  </conditionalFormatting>
  <conditionalFormatting sqref="B63">
    <cfRule type="duplicateValues" dxfId="109" priority="454"/>
    <cfRule type="duplicateValues" dxfId="108" priority="455"/>
  </conditionalFormatting>
  <conditionalFormatting sqref="B64">
    <cfRule type="duplicateValues" dxfId="107" priority="446"/>
  </conditionalFormatting>
  <conditionalFormatting sqref="B64">
    <cfRule type="duplicateValues" dxfId="106" priority="447"/>
    <cfRule type="duplicateValues" dxfId="105" priority="448"/>
  </conditionalFormatting>
  <conditionalFormatting sqref="B77">
    <cfRule type="duplicateValues" dxfId="104" priority="439"/>
  </conditionalFormatting>
  <conditionalFormatting sqref="B77">
    <cfRule type="duplicateValues" dxfId="103" priority="440"/>
    <cfRule type="duplicateValues" dxfId="102" priority="441"/>
  </conditionalFormatting>
  <conditionalFormatting sqref="B84">
    <cfRule type="duplicateValues" dxfId="101" priority="425"/>
  </conditionalFormatting>
  <conditionalFormatting sqref="B84">
    <cfRule type="duplicateValues" dxfId="100" priority="426"/>
    <cfRule type="duplicateValues" dxfId="99" priority="427"/>
  </conditionalFormatting>
  <conditionalFormatting sqref="B85:B86">
    <cfRule type="duplicateValues" dxfId="98" priority="418"/>
  </conditionalFormatting>
  <conditionalFormatting sqref="B85:B86">
    <cfRule type="duplicateValues" dxfId="97" priority="419"/>
    <cfRule type="duplicateValues" dxfId="96" priority="420"/>
  </conditionalFormatting>
  <conditionalFormatting sqref="B89">
    <cfRule type="duplicateValues" dxfId="95" priority="403"/>
  </conditionalFormatting>
  <conditionalFormatting sqref="B89">
    <cfRule type="duplicateValues" dxfId="94" priority="404"/>
    <cfRule type="duplicateValues" dxfId="93" priority="405"/>
  </conditionalFormatting>
  <conditionalFormatting sqref="B93">
    <cfRule type="duplicateValues" dxfId="92" priority="395"/>
  </conditionalFormatting>
  <conditionalFormatting sqref="B93">
    <cfRule type="duplicateValues" dxfId="91" priority="396"/>
    <cfRule type="duplicateValues" dxfId="90" priority="397"/>
  </conditionalFormatting>
  <conditionalFormatting sqref="B95">
    <cfRule type="duplicateValues" dxfId="89" priority="387"/>
  </conditionalFormatting>
  <conditionalFormatting sqref="B95">
    <cfRule type="duplicateValues" dxfId="88" priority="388"/>
    <cfRule type="duplicateValues" dxfId="87" priority="389"/>
  </conditionalFormatting>
  <conditionalFormatting sqref="B104">
    <cfRule type="duplicateValues" dxfId="86" priority="371"/>
  </conditionalFormatting>
  <conditionalFormatting sqref="B104">
    <cfRule type="duplicateValues" dxfId="85" priority="372"/>
    <cfRule type="duplicateValues" dxfId="84" priority="373"/>
  </conditionalFormatting>
  <conditionalFormatting sqref="B105">
    <cfRule type="duplicateValues" dxfId="83" priority="363"/>
  </conditionalFormatting>
  <conditionalFormatting sqref="B105">
    <cfRule type="duplicateValues" dxfId="82" priority="364"/>
    <cfRule type="duplicateValues" dxfId="81" priority="365"/>
  </conditionalFormatting>
  <conditionalFormatting sqref="B107">
    <cfRule type="duplicateValues" dxfId="80" priority="354"/>
  </conditionalFormatting>
  <conditionalFormatting sqref="B107">
    <cfRule type="duplicateValues" dxfId="79" priority="355"/>
    <cfRule type="duplicateValues" dxfId="78" priority="356"/>
  </conditionalFormatting>
  <conditionalFormatting sqref="B117">
    <cfRule type="duplicateValues" dxfId="77" priority="344"/>
  </conditionalFormatting>
  <conditionalFormatting sqref="B117">
    <cfRule type="duplicateValues" dxfId="76" priority="345"/>
    <cfRule type="duplicateValues" dxfId="75" priority="346"/>
  </conditionalFormatting>
  <conditionalFormatting sqref="B120">
    <cfRule type="duplicateValues" dxfId="74" priority="334"/>
  </conditionalFormatting>
  <conditionalFormatting sqref="B120">
    <cfRule type="duplicateValues" dxfId="73" priority="335"/>
    <cfRule type="duplicateValues" dxfId="72" priority="336"/>
  </conditionalFormatting>
  <conditionalFormatting sqref="B126">
    <cfRule type="duplicateValues" dxfId="71" priority="324"/>
  </conditionalFormatting>
  <conditionalFormatting sqref="B126">
    <cfRule type="duplicateValues" dxfId="70" priority="325"/>
    <cfRule type="duplicateValues" dxfId="69" priority="326"/>
  </conditionalFormatting>
  <conditionalFormatting sqref="B139">
    <cfRule type="duplicateValues" dxfId="68" priority="264"/>
  </conditionalFormatting>
  <conditionalFormatting sqref="B139">
    <cfRule type="duplicateValues" dxfId="67" priority="265"/>
    <cfRule type="duplicateValues" dxfId="66" priority="266"/>
  </conditionalFormatting>
  <conditionalFormatting sqref="B140">
    <cfRule type="duplicateValues" dxfId="65" priority="253"/>
  </conditionalFormatting>
  <conditionalFormatting sqref="B140">
    <cfRule type="duplicateValues" dxfId="64" priority="254"/>
    <cfRule type="duplicateValues" dxfId="63" priority="255"/>
  </conditionalFormatting>
  <conditionalFormatting sqref="B179">
    <cfRule type="duplicateValues" dxfId="62" priority="188"/>
  </conditionalFormatting>
  <conditionalFormatting sqref="B323">
    <cfRule type="duplicateValues" dxfId="61" priority="186"/>
  </conditionalFormatting>
  <conditionalFormatting sqref="B232">
    <cfRule type="duplicateValues" dxfId="60" priority="4400"/>
  </conditionalFormatting>
  <conditionalFormatting sqref="B148">
    <cfRule type="duplicateValues" dxfId="59" priority="4509"/>
  </conditionalFormatting>
  <conditionalFormatting sqref="B148">
    <cfRule type="duplicateValues" dxfId="58" priority="4510"/>
    <cfRule type="duplicateValues" dxfId="57" priority="4511"/>
  </conditionalFormatting>
  <conditionalFormatting sqref="B79">
    <cfRule type="duplicateValues" dxfId="56" priority="4566"/>
  </conditionalFormatting>
  <conditionalFormatting sqref="B79">
    <cfRule type="duplicateValues" dxfId="55" priority="4567"/>
    <cfRule type="duplicateValues" dxfId="54" priority="4568"/>
  </conditionalFormatting>
  <conditionalFormatting sqref="B45">
    <cfRule type="duplicateValues" dxfId="53" priority="4600"/>
  </conditionalFormatting>
  <conditionalFormatting sqref="B45">
    <cfRule type="duplicateValues" dxfId="52" priority="4601"/>
    <cfRule type="duplicateValues" dxfId="51" priority="4602"/>
  </conditionalFormatting>
  <conditionalFormatting sqref="B22">
    <cfRule type="duplicateValues" dxfId="50" priority="117"/>
  </conditionalFormatting>
  <conditionalFormatting sqref="B26">
    <cfRule type="duplicateValues" dxfId="49" priority="115"/>
  </conditionalFormatting>
  <conditionalFormatting sqref="B30">
    <cfRule type="duplicateValues" dxfId="48" priority="113"/>
  </conditionalFormatting>
  <conditionalFormatting sqref="B32">
    <cfRule type="duplicateValues" dxfId="47" priority="111"/>
  </conditionalFormatting>
  <conditionalFormatting sqref="B55">
    <cfRule type="duplicateValues" dxfId="46" priority="107"/>
  </conditionalFormatting>
  <conditionalFormatting sqref="B57">
    <cfRule type="duplicateValues" dxfId="45" priority="105"/>
  </conditionalFormatting>
  <conditionalFormatting sqref="B60">
    <cfRule type="duplicateValues" dxfId="44" priority="103"/>
  </conditionalFormatting>
  <conditionalFormatting sqref="B71">
    <cfRule type="duplicateValues" dxfId="43" priority="101"/>
  </conditionalFormatting>
  <conditionalFormatting sqref="B75">
    <cfRule type="duplicateValues" dxfId="42" priority="99"/>
  </conditionalFormatting>
  <conditionalFormatting sqref="B97">
    <cfRule type="duplicateValues" dxfId="41" priority="97"/>
  </conditionalFormatting>
  <conditionalFormatting sqref="B127">
    <cfRule type="duplicateValues" dxfId="40" priority="95"/>
  </conditionalFormatting>
  <conditionalFormatting sqref="B129">
    <cfRule type="duplicateValues" dxfId="39" priority="75"/>
  </conditionalFormatting>
  <conditionalFormatting sqref="B129">
    <cfRule type="duplicateValues" dxfId="38" priority="81"/>
    <cfRule type="duplicateValues" dxfId="37" priority="82"/>
  </conditionalFormatting>
  <conditionalFormatting sqref="B132:B134">
    <cfRule type="duplicateValues" dxfId="36" priority="73"/>
  </conditionalFormatting>
  <conditionalFormatting sqref="B324:B342">
    <cfRule type="duplicateValues" dxfId="35" priority="7357"/>
  </conditionalFormatting>
  <conditionalFormatting sqref="B313:B323 B269:B311 B250:B267 B54:B62 B7:B17 B20:B34 B36:B40 B42:B44 B50:B51 B65:B76 B78 B80:B83 B87:B88 B90:B92 B94 B96:B103 B106 B108:B116 B118:B119 B121:B125 B127 B131:B138 B141:B147 B149:B248">
    <cfRule type="duplicateValues" dxfId="34" priority="7536"/>
  </conditionalFormatting>
  <conditionalFormatting sqref="B438:B451">
    <cfRule type="duplicateValues" dxfId="33" priority="29"/>
    <cfRule type="duplicateValues" dxfId="32" priority="30"/>
  </conditionalFormatting>
  <conditionalFormatting sqref="B438:B451">
    <cfRule type="duplicateValues" dxfId="31" priority="31"/>
  </conditionalFormatting>
  <conditionalFormatting sqref="B484:B1048576 B1:B451">
    <cfRule type="duplicateValues" dxfId="30" priority="13"/>
  </conditionalFormatting>
  <conditionalFormatting sqref="B343:B372">
    <cfRule type="duplicateValues" dxfId="29" priority="7709"/>
  </conditionalFormatting>
  <conditionalFormatting sqref="B128:B130">
    <cfRule type="duplicateValues" dxfId="28" priority="7876"/>
  </conditionalFormatting>
  <conditionalFormatting sqref="B128:B130">
    <cfRule type="duplicateValues" dxfId="27" priority="7878"/>
    <cfRule type="duplicateValues" dxfId="26" priority="7879"/>
  </conditionalFormatting>
  <conditionalFormatting sqref="B484:B1048576 B1:B437">
    <cfRule type="duplicateValues" dxfId="25" priority="7880"/>
    <cfRule type="duplicateValues" dxfId="24" priority="7881"/>
  </conditionalFormatting>
  <conditionalFormatting sqref="B484:B1048576 B373:B437 B1:B342">
    <cfRule type="duplicateValues" dxfId="23" priority="7886"/>
  </conditionalFormatting>
  <conditionalFormatting sqref="B484:B1048576 B373:B437 B1:B17 B36:B40 B42:B44 B50:B51 B78 B80:B83 B87:B88 B90:B92 B94 B106 B108:B116 B118:B119 B121:B125 B141:B147 B149:B323 B20:B34 B53:B63 B65:B76 B96:B103 B127 B131:B138">
    <cfRule type="duplicateValues" dxfId="22" priority="7890"/>
  </conditionalFormatting>
  <conditionalFormatting sqref="B484:B1048576 B373:B437 B50:B51 B78 B80:B83 B87:B88 B90:B92 B94 B106 B108:B116 B118:B119 B121:B125 B141:B147 B149:B323 B1:B46 B53:B63 B65:B76 B96:B103 B127 B131:B138">
    <cfRule type="duplicateValues" dxfId="21" priority="7914"/>
  </conditionalFormatting>
  <conditionalFormatting sqref="B484:B1048576 B373:B437 B90:B92 B94 B106 B108:B116 B118:B119 B121:B125 B141:B147 B149:B323 B1:B88 B96:B103 B127 B131:B138">
    <cfRule type="duplicateValues" dxfId="20" priority="7935"/>
  </conditionalFormatting>
  <conditionalFormatting sqref="B484:B1048576 B373:B437 B108:B116 B118:B119 B121:B125 B141:B147 B149:B323 B1:B106 B127 B131:B138">
    <cfRule type="duplicateValues" dxfId="19" priority="7950"/>
  </conditionalFormatting>
  <conditionalFormatting sqref="B484:B1048576 B373:B437 B118:B119 B121:B125 B141:B147 B149:B323 B1:B116 B127 B131:B138">
    <cfRule type="duplicateValues" dxfId="18" priority="7961"/>
  </conditionalFormatting>
  <conditionalFormatting sqref="B484:B1048576 B373:B437 B141:B147 B149:B323 B1:B139">
    <cfRule type="duplicateValues" dxfId="17" priority="7971"/>
  </conditionalFormatting>
  <conditionalFormatting sqref="B484:B1048576 B373:B437 B1:B323">
    <cfRule type="duplicateValues" dxfId="16" priority="7977"/>
  </conditionalFormatting>
  <conditionalFormatting sqref="B484:B1048576 B373:B437 B1:B5 B7:B17 B36:B40 B42:B44 B50:B51 B78 B80:B83 B87:B88 B90:B92 B94 B106 B108:B116 B118:B119 B121:B125 B141:B147 B149:B323 B20:B34 B53:B63 B65:B76 B96:B103 B127 B131:B138">
    <cfRule type="duplicateValues" dxfId="15" priority="7981"/>
  </conditionalFormatting>
  <conditionalFormatting sqref="B484:B1048576 B373:B437 B1:B5 B250:B267 B7:B17 B36:B40 B42:B44 B50:B51 B78 B80:B83 B87:B88 B90:B92 B94 B106 B108:B116 B118:B119 B121:B125 B141:B147 B149:B248 B269:B311 B313:B323 B20:B34 B54:B63 B65:B76 B96:B103 B127 B131:B138">
    <cfRule type="duplicateValues" dxfId="14" priority="8006"/>
    <cfRule type="duplicateValues" dxfId="13" priority="8007"/>
  </conditionalFormatting>
  <conditionalFormatting sqref="B484:B1048576 B373:B437">
    <cfRule type="duplicateValues" dxfId="12" priority="8062"/>
  </conditionalFormatting>
  <conditionalFormatting sqref="B452:B464">
    <cfRule type="duplicateValues" dxfId="11" priority="12"/>
  </conditionalFormatting>
  <conditionalFormatting sqref="B465 B478:B483">
    <cfRule type="duplicateValues" dxfId="10" priority="6"/>
  </conditionalFormatting>
  <conditionalFormatting sqref="B465">
    <cfRule type="duplicateValues" dxfId="9" priority="7"/>
  </conditionalFormatting>
  <conditionalFormatting sqref="B465">
    <cfRule type="duplicateValues" dxfId="8" priority="8"/>
  </conditionalFormatting>
  <conditionalFormatting sqref="B465 B478:B483">
    <cfRule type="duplicateValues" dxfId="7" priority="9"/>
    <cfRule type="duplicateValues" dxfId="6" priority="10"/>
  </conditionalFormatting>
  <conditionalFormatting sqref="B465">
    <cfRule type="duplicateValues" dxfId="5" priority="11"/>
  </conditionalFormatting>
  <conditionalFormatting sqref="B465">
    <cfRule type="duplicateValues" dxfId="4" priority="5"/>
  </conditionalFormatting>
  <conditionalFormatting sqref="B466">
    <cfRule type="duplicateValues" dxfId="3" priority="2"/>
  </conditionalFormatting>
  <conditionalFormatting sqref="C472:C477 C468:C469">
    <cfRule type="duplicateValues" dxfId="2" priority="4"/>
  </conditionalFormatting>
  <conditionalFormatting sqref="B467:B477">
    <cfRule type="duplicateValues" dxfId="1" priority="3"/>
  </conditionalFormatting>
  <conditionalFormatting sqref="B466:B477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2025-02-20T15:16:12Z</cp:lastPrinted>
  <dcterms:created xsi:type="dcterms:W3CDTF">2021-04-08T13:17:32Z</dcterms:created>
  <dcterms:modified xsi:type="dcterms:W3CDTF">2025-02-20T16:59:03Z</dcterms:modified>
</cp:coreProperties>
</file>