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montero\Desktop\"/>
    </mc:Choice>
  </mc:AlternateContent>
  <xr:revisionPtr revIDLastSave="0" documentId="8_{66ABC568-3E5C-4AAC-90AA-27F46CEC5D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" sheetId="2" r:id="rId1"/>
  </sheets>
  <definedNames>
    <definedName name="_xlnm.Print_Area" localSheetId="0">REPORTE!$A$1:$F$174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7" i="2" l="1"/>
  <c r="F29" i="2"/>
</calcChain>
</file>

<file path=xl/sharedStrings.xml><?xml version="1.0" encoding="utf-8"?>
<sst xmlns="http://schemas.openxmlformats.org/spreadsheetml/2006/main" count="394" uniqueCount="298">
  <si>
    <t>FECHA DE REGISTRO</t>
  </si>
  <si>
    <t xml:space="preserve">NO. FACTURA O COMPROBANTE </t>
  </si>
  <si>
    <t>NOMBRE DEL ACREEDOR</t>
  </si>
  <si>
    <t>CONCEPTO</t>
  </si>
  <si>
    <t>MONTO DE LA DEUDA EN RD$</t>
  </si>
  <si>
    <t>DEPARTAMENTO DE CONTABILIDAD</t>
  </si>
  <si>
    <t>ESTADO DE CUENTA POR PAGAR A SUPLIDORES</t>
  </si>
  <si>
    <t>PREPARADO POR</t>
  </si>
  <si>
    <t>Auxiliar de Contabilidad</t>
  </si>
  <si>
    <t>AUTORIZADO POR</t>
  </si>
  <si>
    <t xml:space="preserve">REVISADO POR </t>
  </si>
  <si>
    <t>JESUS A. BATISTA MARTINEZ</t>
  </si>
  <si>
    <t>JESUS POLANCO PEREZ</t>
  </si>
  <si>
    <t>Encargado  Depto. De Contabilidad</t>
  </si>
  <si>
    <t>Director Financiero</t>
  </si>
  <si>
    <t xml:space="preserve"> MILTON YSMAEL MENA JACKSON</t>
  </si>
  <si>
    <t>B1500000035</t>
  </si>
  <si>
    <t>B1500000142</t>
  </si>
  <si>
    <t>B1500000001</t>
  </si>
  <si>
    <t>B1500001465</t>
  </si>
  <si>
    <t>B1500001445</t>
  </si>
  <si>
    <t>B1500000696</t>
  </si>
  <si>
    <t>B1500000703</t>
  </si>
  <si>
    <t>B1500000725</t>
  </si>
  <si>
    <t>B1500000726</t>
  </si>
  <si>
    <t>B1500000727</t>
  </si>
  <si>
    <t>B1500000728</t>
  </si>
  <si>
    <t>B1500000733</t>
  </si>
  <si>
    <t>B1500000734</t>
  </si>
  <si>
    <t>B1500000739</t>
  </si>
  <si>
    <t>B1500000743</t>
  </si>
  <si>
    <t>B1500000753</t>
  </si>
  <si>
    <t>B1500000758</t>
  </si>
  <si>
    <t>B1500000760</t>
  </si>
  <si>
    <t>B1500249820</t>
  </si>
  <si>
    <t>B1500266550</t>
  </si>
  <si>
    <t>B1500272710</t>
  </si>
  <si>
    <t>B1500278701</t>
  </si>
  <si>
    <t>B1500283547</t>
  </si>
  <si>
    <t>B1500290845</t>
  </si>
  <si>
    <t>B1500295828</t>
  </si>
  <si>
    <t>B1500302820</t>
  </si>
  <si>
    <t>B1500305785</t>
  </si>
  <si>
    <t>B1500315633</t>
  </si>
  <si>
    <t>B1500315704</t>
  </si>
  <si>
    <t>B1500321934</t>
  </si>
  <si>
    <t>B1500000138</t>
  </si>
  <si>
    <t>B1500000028</t>
  </si>
  <si>
    <t>B1500000065</t>
  </si>
  <si>
    <t>B1500000137</t>
  </si>
  <si>
    <t>B1500000141</t>
  </si>
  <si>
    <t>B1500000143</t>
  </si>
  <si>
    <t>B1500002261</t>
  </si>
  <si>
    <t>E450000002129</t>
  </si>
  <si>
    <t>E450000002128</t>
  </si>
  <si>
    <t>E450000002133</t>
  </si>
  <si>
    <t>AGUA PLANETA AZUL, SA</t>
  </si>
  <si>
    <t>ALTICE DOMINICANA, SA</t>
  </si>
  <si>
    <t>BRANDLIGHT, SRL</t>
  </si>
  <si>
    <t>CONSULTORES DE DATOS DEL CARIBE, SRL</t>
  </si>
  <si>
    <t>EXPRESS TRAILER SERVICES ETS, SRL</t>
  </si>
  <si>
    <t>EDENORTE DOMINICANA S A</t>
  </si>
  <si>
    <t>GRUPO PEÑALBA, SRL</t>
  </si>
  <si>
    <t>KANAIMA PUBLICIDAD, SRL</t>
  </si>
  <si>
    <t>MEDIATRIX, SRL</t>
  </si>
  <si>
    <t>NCO3, SRL</t>
  </si>
  <si>
    <t>RAMIREZ &amp; MOJICA ENVOY PACK COURIER EXPRESS, SRL</t>
  </si>
  <si>
    <t>SANTO DOMINGO MOTORS COMPANY, SA</t>
  </si>
  <si>
    <t>SENASA</t>
  </si>
  <si>
    <t>SGR SOLUCIONES GRAFICAS ROMERO, SRL</t>
  </si>
  <si>
    <t>CONTRATACION DE SERVICIOS DE PUBLICIDAD EN TELEVISION, RADIO Y MEDIOS DIGITALES PARA MI PAIS SEGURO Y DR CUENTA CONTIGO.</t>
  </si>
  <si>
    <t>CARGO FIJO  REPORTES DE CREDITOS  DEL SERVICIO DE BURO DE CREDITO CORRESPONDIENTE AL PERIODO 13/08/2023 AL 12/09/2023.</t>
  </si>
  <si>
    <t>CARGO FIJO  REPORTES DE CREDITOS  DEL SERVICIO DE BURO DE CREDITO CORRESPONDIENTE AL PERIODO 13/07/2023 AL 12/08/2023.</t>
  </si>
  <si>
    <t>SERVICIOS NOTARIAL.</t>
  </si>
  <si>
    <t>ALQUILER DE OFICINA  MOVIL O FURGON PARA USO DE LA POLICIA AUXILIAR CON ASIENTO EN SANTIAGO, CORRESPONDIENTE AL PERIODO DESDE 17/02/2024 AL 16/03/2024</t>
  </si>
  <si>
    <t xml:space="preserve">ALQUILER DE OFICINA  MOVIL O FURGON PARA USO DE LA POLICIA AUXILIAR CON ASIENTO EN SANTIAGO, </t>
  </si>
  <si>
    <t>ALQUILER DE OFICINA  MOVIL O FURGON PARA USO DE LA POLICIA AUXILIAR CON ASIENTO EN SANTIAGO, 17/01/2025-16/02/2025.</t>
  </si>
  <si>
    <t>ALQUILER DE OFICINA  MOVIL O FURGON PARA USO DE LA POLICIA AUXILIAR CON ASIENTO EN SANTIAGO, 17/02/2025-16/03/2025.</t>
  </si>
  <si>
    <t>PAGO VARIAS FACTURA POR SERVICIO DE ELECTRICIDAD DE LA GOBERNACION PROVINCIAL DE HERMANAS MIRABAL CORRESP. LA
PERIODO 3/1/2022 AL 2/12/2022</t>
  </si>
  <si>
    <t>SERVICIO DE REPARACION Y/O MANTENIMIENTO PARA EL VEHICULO MCARCA: LEXUS, MODELOS LS-460 CHASIS 017832, ASIGNADO AL DESPACHO DE ESTE MIP.</t>
  </si>
  <si>
    <t>SERVICIOS DE PUBLICIDAD PARA EL PROGRAMA COMUNIDAD SEGURA.</t>
  </si>
  <si>
    <t>ADQUISICION DE TABLET QUE SERAN UTILIZADAS POR ELVICEMINISTRO DE SEGURIDAD PREVENTIVA DE ESTE MIP.</t>
  </si>
  <si>
    <t>CONTRATACION PARA LOS SERVICIOS DE ALMUERZO CON MOTIVO DE LA FIESTA DE NAVIDAD PARA 30 PERSONAS DEL VICEMINISTERIO DE CONVIVENCIA CIUDADANA DE ESTE MIP.</t>
  </si>
  <si>
    <t>CONTRATACION DE REFRIGERIO CON ESTACION LIQUIDA</t>
  </si>
  <si>
    <t>SERVICIO DE 600 ALMUERZOS SEMI-EJECUTIVOS.</t>
  </si>
  <si>
    <t>SERVICIO DE REFRIGERIO PARA LA ACTIVIDAD CONOCIENDO LA ESCALA DE LA VIOLENCIA QUE SE CELEBRA EN EL PISO 13 DE ESTE MIP.</t>
  </si>
  <si>
    <t>SERVICIO DE REFRIGERIO PARA 100 PERSONAS.</t>
  </si>
  <si>
    <t>ADQUISICION DE DRONES, RASTREADORES Y GRABADORA DE VOZ.</t>
  </si>
  <si>
    <t>SERVICIOS DE MANTENIMIENTO  VEHICULOS MIP.</t>
  </si>
  <si>
    <t>ADQUISICION DE BANNER CON EL LOGO DEL MINISTERIO DE INTERIOR Y POLICIA CON EL TITULO JORNADA CIVICA POR LA CONVIVENCIA PACIFICA Y SEGURIDAD CIUDADANA 30X10 Y 20X10.</t>
  </si>
  <si>
    <t>CONTRATACION DE SERVICIOS PARA EL MANTENIMIENTO PREVENTIVO Y CORRECTIVOS</t>
  </si>
  <si>
    <t>E45000009871</t>
  </si>
  <si>
    <t>E45000009875</t>
  </si>
  <si>
    <t>E45000010805</t>
  </si>
  <si>
    <t>E45000010842</t>
  </si>
  <si>
    <t>E45000013321</t>
  </si>
  <si>
    <t>E45000013343</t>
  </si>
  <si>
    <t>E45000013612</t>
  </si>
  <si>
    <t>E45000013636</t>
  </si>
  <si>
    <t>E45000014131</t>
  </si>
  <si>
    <t>E45000010433</t>
  </si>
  <si>
    <t>E45000016080</t>
  </si>
  <si>
    <t>E45000014939</t>
  </si>
  <si>
    <t>E45000014364</t>
  </si>
  <si>
    <t>E45000014346</t>
  </si>
  <si>
    <t>E45000016058</t>
  </si>
  <si>
    <t>B1500000678</t>
  </si>
  <si>
    <t>ADQUISICION DE 60 BOTELLONES DE AGUA PLANETA AZUL.</t>
  </si>
  <si>
    <t>ADQUISICION DE 96 BOTELLONES DE AGUA PLANETA AZUL.</t>
  </si>
  <si>
    <t>ADQUISICION DE 147 BOTELLONES DE AGUA PLANETA AZUL.</t>
  </si>
  <si>
    <t>ADQUISICION DE 200 BOTELLONES DE AGUA PLANETA AZUL.</t>
  </si>
  <si>
    <t>ADQUISICION DE 130 BOTELLONES DE AGUA PLANETA AZUL.</t>
  </si>
  <si>
    <t>ADQUISICION DE 150 BOTELLONES DE AGUA PLANETA AZUL.</t>
  </si>
  <si>
    <t>ADQUISICION DE 117 BOTELLONES DE AGUA PLANETA AZUL.</t>
  </si>
  <si>
    <t>ADQUISICION DE 151 BOTELLONES DE AGUA PLANETA AZUL.</t>
  </si>
  <si>
    <t>CONGRESO REGIONAL DE AUDITORIA INTERNAS CONTROL DE GESTION Y FINANZA.</t>
  </si>
  <si>
    <t>ANGLO AMERICANA DE SEGUROS</t>
  </si>
  <si>
    <t>INSTITUTO DE AUDITORES INTERNOS DE LA REPUBLICA DOMINICANA</t>
  </si>
  <si>
    <t>B1500000539</t>
  </si>
  <si>
    <t>B1500001957</t>
  </si>
  <si>
    <t>B1500001947</t>
  </si>
  <si>
    <t>BONANZA DOMINICANA, SAS</t>
  </si>
  <si>
    <t>COMPAÑÍA DOMINICANA DE SEGUROS.</t>
  </si>
  <si>
    <t>HUMANO SEGUROS</t>
  </si>
  <si>
    <t>INVERSIONES TROPICANA, SRL</t>
  </si>
  <si>
    <t>JUNTA CENTRAL ELECTORAL</t>
  </si>
  <si>
    <t>ADQUISICION  UTILES DEPORTIVOS PARA FOMENTAR EL DEPORTE EN SECTORES VULNERABLES.</t>
  </si>
  <si>
    <t>SERVICIO DE CONSULTA AL ARCHIVO MAESTRO CEDULADO JCE EN SEPTIEMBRE  2025.</t>
  </si>
  <si>
    <t>SUSCRIPCION MAESTRO CEDULADO JCE.</t>
  </si>
  <si>
    <t>BARNA MANAGEMENT SCHOOL</t>
  </si>
  <si>
    <t>CORPORACION DOMINICANA DE RADIO Y TELEVISION, SRL</t>
  </si>
  <si>
    <t>COMPAÑÍA DOMINICANA DE TELEFONOS, SA</t>
  </si>
  <si>
    <t>COMPANIA DOMINICANA DE TELEFONOS C POR A</t>
  </si>
  <si>
    <t>CONSTRUCTORA YEARA, SRL</t>
  </si>
  <si>
    <t>GONDOLAUDIO, SRL</t>
  </si>
  <si>
    <t>KHALICCO INVESTMENTS, SRL</t>
  </si>
  <si>
    <t>MU-KIEN ADIRANA SANG</t>
  </si>
  <si>
    <t>RADIO CADENA COMERCIAL, SRL</t>
  </si>
  <si>
    <t>REFRIGERACION Y SERVICIOS INDUSTRIALES, SA</t>
  </si>
  <si>
    <t>SE TECNO-SONIDO, SRL</t>
  </si>
  <si>
    <t>B1500000025</t>
  </si>
  <si>
    <t>E450000019672</t>
  </si>
  <si>
    <t>E450000000116</t>
  </si>
  <si>
    <t>B1500001297</t>
  </si>
  <si>
    <t>E450000000141</t>
  </si>
  <si>
    <t>E450000000140</t>
  </si>
  <si>
    <t>E450000093672</t>
  </si>
  <si>
    <t>E450000095096</t>
  </si>
  <si>
    <t>E450000094599</t>
  </si>
  <si>
    <t>E450000094821</t>
  </si>
  <si>
    <t>E450000093833</t>
  </si>
  <si>
    <t>E450000000953</t>
  </si>
  <si>
    <t>B1500000088</t>
  </si>
  <si>
    <t>B1500000068</t>
  </si>
  <si>
    <t>E450000006157</t>
  </si>
  <si>
    <t>B1500001963</t>
  </si>
  <si>
    <t>CONTRATACION DE SERVICIOS DE PUBLICIDAD INSTITUCIONAL EN MEDIOS DE COMUNICACIÓN (TELEVISIVOS) POR UN PERIODO DE 3 MESES</t>
  </si>
  <si>
    <t>SERVICIO DE FLOTA ASIGNADAS A LOS CUERPOS DE BOMBEROS DE LA REPUBLICA. CUENTA:93037921 - NOVIEMBRE 2025</t>
  </si>
  <si>
    <t>CONTRATACION DE SERVICIOS DE PUBLICIDAD INSTITUCIONAL EN MEDIOS DE COMUNICACIÓN (DIGITAL) POR UN PERIODO DE 1 A 3 MESES</t>
  </si>
  <si>
    <t>PAGO SEGURO INCENDIOS Y LINEAS ALIADOS, DEPOSITO DE ARMAS. POLIZA:6-200-2026. DESDE 01/10/2025 HASTA 01/10/2026.</t>
  </si>
  <si>
    <t>FACTURA CORRESPONDIENTE A LA PARTICIPACION DE LA SRA. DIANA RIVAS REYES EN EL PROGRAMA DIRECTORES DE COMUNICACIÓN DE INSTITUCIONES PUBLICA</t>
  </si>
  <si>
    <t>PAGO DE SEGURO POLIZA:1-I-122622.</t>
  </si>
  <si>
    <t>PAGO DE SEGURO POLIZA:1-I-122621.</t>
  </si>
  <si>
    <t>SERVICIOS DE TELEFONO MES DE OCTUBRE 2025. CUENTA 703616800</t>
  </si>
  <si>
    <t>SERVICIOS  CUENTA:806921477. OCTUBRE 2025.</t>
  </si>
  <si>
    <t>PAGO DE SERVICIOS DE TELEFONOS CTA: 769450262. OCTUBRE 2025</t>
  </si>
  <si>
    <t>PAGO POR SERVICIO DE FLOTA Y DATA DISTRIBUIBLE PARA SER UTILIZADOS POR LA POLICIA NACIONAL. CUENTA: 788841969. OCTUBRE 2025</t>
  </si>
  <si>
    <t>CUENTA 710029713, POR SERVICIO TELEFONICO DE ESTE MIP, CORRESPONDIENTE AL MES DE OCTUBRE 2025.</t>
  </si>
  <si>
    <t>SERVICIO DE REMOZAMIENTO DE LAS OFICINAS DE ESTE MIP.</t>
  </si>
  <si>
    <t>PAGO DE SEGURO MEDICO POLIZA:30-95-207895. PERIODO DEL 01 AL 30 DEL MES DE NOVIEMBRE  2025.</t>
  </si>
  <si>
    <t>CONSULTA AL ARCHIVO MAESTRO CEDULADO JCE EN OCTUBRE 2025.</t>
  </si>
  <si>
    <t>SERVICIOS DE ASESORIA ESPECIALIZADA PARA LA CREACION Y DISE;O ESTRATEGICO DE LOS PROGRAMAS DE LA ESCUELA DE FORMACION POLICIAL.</t>
  </si>
  <si>
    <t>ADQUISICION DE COMPONENTES DE AIRES ACONDIONADOS PARA LA REPARACION DE UNIDADES EN LA DIRECCION DE NATURALIZACION.</t>
  </si>
  <si>
    <t>CONTRATACION SERVICIO DE GESTION DE EVENTOS PARA DIFERENTES ACTIVIDAD DEL MIP</t>
  </si>
  <si>
    <t>ADQUISICION DE EQUIPOS Y MATERIALES ELECTRICOS PARA SER UTILIZADOS EN DIFERENTES AREAS DE ESTE MIP</t>
  </si>
  <si>
    <t>CORRESPONDIENTE AL 30 DE NOVIEMBRE  DEL 2025</t>
  </si>
  <si>
    <t>CHICO AUTO PAINT, EIRL</t>
  </si>
  <si>
    <t>CLICKTECK, SRL</t>
  </si>
  <si>
    <t>ESTRELA TELECOM, SRL</t>
  </si>
  <si>
    <t>FERROELECTRO INDUSTRIAL Y REFRIGERACIONF &amp; H SRL</t>
  </si>
  <si>
    <t>GRAPHIC CITY, SRL</t>
  </si>
  <si>
    <t>INVERSIONES IP, SRL</t>
  </si>
  <si>
    <t>LIC. BELARMINIO ANTONIO FERNANDEZ HICIANO</t>
  </si>
  <si>
    <t>LICDA. MARINA CESILIA SANTANA ACOSTA</t>
  </si>
  <si>
    <t>METRO TECNOLOGIA (METROTEC), SRL</t>
  </si>
  <si>
    <t>OPERACIONES SUPERCANAL RD, SRL</t>
  </si>
  <si>
    <t>PERPIGNAN INVESTMENT, SRL</t>
  </si>
  <si>
    <t>PROVESOL PROVEEDORES DE SOLUCIONES, SRL</t>
  </si>
  <si>
    <t>RICARDO OSCAR GONZALEZ HERNANDEZ</t>
  </si>
  <si>
    <t>SEGUROS RESERVAS</t>
  </si>
  <si>
    <t>TALLERES SANTA CRUZ, SRL</t>
  </si>
  <si>
    <t>TELEOPERADORA DEL NORDESTE (TELENORD)</t>
  </si>
  <si>
    <t>VIAMAR, S. A.</t>
  </si>
  <si>
    <t>809 NEW YORK MEDIA SRL</t>
  </si>
  <si>
    <t>3039.36US</t>
  </si>
  <si>
    <t>E450000019991</t>
  </si>
  <si>
    <t>E450000019287        E450000020171</t>
  </si>
  <si>
    <t>13/11/20205</t>
  </si>
  <si>
    <t>E450000000124</t>
  </si>
  <si>
    <t>E450000000905</t>
  </si>
  <si>
    <t>E450000000906</t>
  </si>
  <si>
    <t>E450000000910</t>
  </si>
  <si>
    <t>E450000000935</t>
  </si>
  <si>
    <t>E450000000939</t>
  </si>
  <si>
    <t>E450000000947</t>
  </si>
  <si>
    <t>E450000000952</t>
  </si>
  <si>
    <t>E450000001011</t>
  </si>
  <si>
    <t>E450000000940</t>
  </si>
  <si>
    <t>E4500000001004</t>
  </si>
  <si>
    <t>B1500002939</t>
  </si>
  <si>
    <t>B1500002940</t>
  </si>
  <si>
    <t>B1500002941</t>
  </si>
  <si>
    <t>B1500002942</t>
  </si>
  <si>
    <t>B1500002943</t>
  </si>
  <si>
    <t>B1500002944</t>
  </si>
  <si>
    <t>B1500002945</t>
  </si>
  <si>
    <t>B1500002946</t>
  </si>
  <si>
    <t>B1500002947</t>
  </si>
  <si>
    <t>B1500002948</t>
  </si>
  <si>
    <t>B1500002949</t>
  </si>
  <si>
    <t>E450000000183</t>
  </si>
  <si>
    <t>E450000000179</t>
  </si>
  <si>
    <t>E450000000430</t>
  </si>
  <si>
    <t>E450000090427</t>
  </si>
  <si>
    <t>E450000087400</t>
  </si>
  <si>
    <t>E450000082311</t>
  </si>
  <si>
    <t>B1500000906</t>
  </si>
  <si>
    <t>B1500000907</t>
  </si>
  <si>
    <t>E450000000270</t>
  </si>
  <si>
    <t>B1500000446</t>
  </si>
  <si>
    <t>E450000006490</t>
  </si>
  <si>
    <t>B1500000393</t>
  </si>
  <si>
    <t>B1500001975</t>
  </si>
  <si>
    <t>B1500001559</t>
  </si>
  <si>
    <t>B1500001565</t>
  </si>
  <si>
    <t>B1500000036</t>
  </si>
  <si>
    <t>B1500000123</t>
  </si>
  <si>
    <t>B1500000987</t>
  </si>
  <si>
    <t>B1500000407</t>
  </si>
  <si>
    <t>B1500000072</t>
  </si>
  <si>
    <t>B1500001704</t>
  </si>
  <si>
    <t>E450000000050</t>
  </si>
  <si>
    <t>E450000000283</t>
  </si>
  <si>
    <t>E450000000299</t>
  </si>
  <si>
    <t>E450000004578</t>
  </si>
  <si>
    <t>E450000004577</t>
  </si>
  <si>
    <t>E450000008933</t>
  </si>
  <si>
    <t>B1500000291</t>
  </si>
  <si>
    <t>B1500000295</t>
  </si>
  <si>
    <t>B1500000848</t>
  </si>
  <si>
    <t>E450000000510</t>
  </si>
  <si>
    <t>E450000008333</t>
  </si>
  <si>
    <t>E450000008337</t>
  </si>
  <si>
    <t>E450000008339</t>
  </si>
  <si>
    <t>E450000008340</t>
  </si>
  <si>
    <t>E450000008341</t>
  </si>
  <si>
    <t>E450000008342</t>
  </si>
  <si>
    <t>E450000008343</t>
  </si>
  <si>
    <t>E450000008344</t>
  </si>
  <si>
    <t>E450000008345</t>
  </si>
  <si>
    <t>E450000008346</t>
  </si>
  <si>
    <t>E450000008347</t>
  </si>
  <si>
    <t>E450000008348</t>
  </si>
  <si>
    <t>E450000008349</t>
  </si>
  <si>
    <t>E450000008350</t>
  </si>
  <si>
    <t>E450000008352</t>
  </si>
  <si>
    <t>PAGO SERVICIO DE INTERNET DE RESPALDO UTILIZADO POR ESTE MINISTERIO CUENTA 4045090</t>
  </si>
  <si>
    <t>SERVICIO DE INTERNET UTILIZADO EN EL PISO 3 DE ESTE MINISTERIO, UBICADO EN EL EDF. OFICINAS GUBERNAMENTALES JUAN PABLO DUARTE, OCTUBREY NOVIEMBRE 2025</t>
  </si>
  <si>
    <t>LIQUIDACION DE OPERACIONES DE OCTUBRE 2025, RC ARMAS DE FUEGO. POLIZA: 6-800-0001.</t>
  </si>
  <si>
    <t>CONTRATACION DE SERVICIOS PARA EL MANTENIMIENTO PREVENTIVO Y CORRECTIVO</t>
  </si>
  <si>
    <t>CONTRATACION SERVICIOS  PARA MANTENIMIENTO, REPARACION Y PINTURA DE LA FLOTILLA VEHICULAR DEL MIP.</t>
  </si>
  <si>
    <t>ADQUISICION DE EQUIPOS TECNOLOGICOS PARA USO DEL MIP Y SUS DEPENDENCIAS, (DIRIGIDO A MIPYMES).</t>
  </si>
  <si>
    <t>PAGO DE SEGURO POLIZA:1-RC-2479. OCTUBRE 2025.</t>
  </si>
  <si>
    <t>PAGO SERVICIO ELECTRICO CORRESPONDIENTE AL MES DE OCTUBRE  2025. NIC: 7353967</t>
  </si>
  <si>
    <t>PAGO SERVICIO ELECTRICO CORRESPONDIENTE AL MES DE OCTUBRE  2025. NIC: 6784227</t>
  </si>
  <si>
    <t>PAGO SERVICIO ELECTRICO CORRESPONDIENTE AL MES DE OCTUBRE  2025.. NIC: 6925115</t>
  </si>
  <si>
    <t xml:space="preserve">SERVICIOS DE INTERNET SIMETRICO DE 100MPBS. </t>
  </si>
  <si>
    <t>SERVICIO DE USO DE SERVIDORES EN NUBE, SERVICIOS ADMDOS Y SOPORTE PARA SERV EN LAS NUBES.NOVIEMBRE 2025</t>
  </si>
  <si>
    <t>CONTRATACION DE SERVICIOS DE IMPRESIONES PARA EL VICEMINISTERIO DE SEGURIDAD PREVENTIVA EN LOS SECTORES VULNERABLES.</t>
  </si>
  <si>
    <t>PAGO DE SEGURO MEDICO POLIZA:30-95-207895. PERIODO DEL 01 AL 31 DEL MES DE DICIEMBRE  2025.</t>
  </si>
  <si>
    <t>ADQUISICION DE SOBRES MANILA PARA SER UTILIZADOS EN EL PROGRAMACOMUNIDAD SEGURA.</t>
  </si>
  <si>
    <t>CONSULTA AL ARCHIVO MAESTRO CEDULADO JCE EN NOVIEMBRE  2025.</t>
  </si>
  <si>
    <t>ADQUISICION DE EQUIPOS DE SEGURIDAD PERSONAL PARA USO DEL MINISTERIO EN LOS PROGRAMAS DE SEGURIDAD Y SALUD LABORAL.</t>
  </si>
  <si>
    <t>ADQUISICION  DE ELECTRODOMESTICOS PARA DIFERENTES AREAS DEL MIP Y SUS DEPENDENCIAS (DIRIGIDOS A MIPYMES)…</t>
  </si>
  <si>
    <t>PAGO DE SERVICIOS NOTARIOS.</t>
  </si>
  <si>
    <t>ADQUISICION DE SISTEMA DE CONTROL DE ACCESO PARA PUERTAS Y SISTEMA DE CONTROL DE ASISTENCIA PARA SER UTILIZADOS EN EL PROGRAMA DE COMUNIDAD SEGURA</t>
  </si>
  <si>
    <t>ADQUISICION DE PRENDA DE VESTIR COMPLEMENTARIA PARA LA POLICIA AUXILIAR DE NUEVO INGRESO</t>
  </si>
  <si>
    <t>ADQUISICION DE EQUIPOS AUDIOVISUALES Y TECNOLO., MEMORIAS USB, PROYECT. P/DATA ,POINTER PARA PRESENT. DIAPOSITIVA, BOCINA DE 15" Y MINI 4K MORE COMBO DRON PARA USO EN EL PROGRAMA COMUNIDAD SEGURA.</t>
  </si>
  <si>
    <t>CONTRATACION DE SERVICOS DE PUBLICIDAD INSTITUCIONAL EN MEDIOS DE COMUICACIONES DIGITALES POR UN PERIODO DE 3 MESES</t>
  </si>
  <si>
    <t>ADQUISICION DE DE HERRAMIENTAS PARA SER UTILIZADAS EN LA DIVISION DE MAYORDOMIAS.</t>
  </si>
  <si>
    <t>CAPACITACION Y ACOMPAÑAMIENTO SOBRE SISTEMA NACIONAL DE COMPRAS PUBLICAS, SNCP</t>
  </si>
  <si>
    <t>PAGO DE SEGURO MEDICO POLIZA:00034 PERIODO DEL 01 AL 31 DEL MES DE DICIEMBRE  2025.</t>
  </si>
  <si>
    <t>PAGO DE SEGURO MEDICO POLIZA:53315 PERIODO DEL 01 AL 31 DEL MES DE DICIEMBRE  2025.</t>
  </si>
  <si>
    <t>PAGO DE SEGURO DE VIDA BOMBEROS. POLIZA:221020094492 NOV 2025.</t>
  </si>
  <si>
    <t>CONTRATACION  DE SERVICIO DE REPARACION DE BOMBA DE AGUAS NEGRAS PARA LA ESCUELA POLICIAL GASPAR HERNANDEZ</t>
  </si>
  <si>
    <t>SERVICIO DE INTERNET FIJO SIMÉTRICO EN LA ESCUELA  POLICIAL, CAMPUS GASPAR HERNÁNDEZ</t>
  </si>
  <si>
    <t>CONTRATACION DE SERVICIOS DE MANTEMIENTO PREVENTIVO DE VEHICULO</t>
  </si>
  <si>
    <t>CONTRATACION DE SERVICIOS DE PUBLICIDAD INSTITUCIONAL EN MEDIOS DE COMUNICACIONES DIGITALES POR UN PERIODO DE 3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</si>
</sst>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€-2]* #,##0.00_);_([$€-2]* \(#,##0.00\);_([$€-2]* &quot;-&quot;??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4"/>
      <name val="Calibri"/>
      <family val="2"/>
      <scheme val="minor"/>
    </font>
    <font>
      <b/>
      <sz val="12"/>
      <name val="Arial"/>
      <family val="2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 val="double"/>
      <sz val="14"/>
      <color theme="1"/>
      <name val="Calibri"/>
      <family val="2"/>
      <scheme val="minor"/>
    </font>
    <font>
      <u val="double"/>
      <sz val="16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2" fillId="0" borderId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</cellStyleXfs>
  <cellXfs count="40">
    <xf numFmtId="0" fontId="0" fillId="0" borderId="0" xfId="0"/>
    <xf numFmtId="0" fontId="4" fillId="3" borderId="1" xfId="2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6" applyFont="1" applyAlignment="1">
      <alignment horizontal="left" wrapText="1"/>
    </xf>
    <xf numFmtId="0" fontId="7" fillId="2" borderId="0" xfId="6" applyFont="1" applyFill="1" applyAlignment="1">
      <alignment horizontal="left" wrapText="1"/>
    </xf>
    <xf numFmtId="43" fontId="7" fillId="0" borderId="0" xfId="5" applyFont="1" applyFill="1" applyBorder="1" applyAlignment="1">
      <alignment horizontal="right"/>
    </xf>
    <xf numFmtId="0" fontId="4" fillId="3" borderId="1" xfId="2" applyFont="1" applyFill="1" applyBorder="1" applyAlignment="1">
      <alignment horizontal="center" vertical="center"/>
    </xf>
    <xf numFmtId="0" fontId="6" fillId="0" borderId="1" xfId="6" applyFont="1" applyBorder="1" applyAlignment="1">
      <alignment wrapText="1"/>
    </xf>
    <xf numFmtId="0" fontId="6" fillId="0" borderId="1" xfId="6" applyFont="1" applyBorder="1" applyAlignment="1">
      <alignment horizontal="left" wrapText="1"/>
    </xf>
    <xf numFmtId="43" fontId="7" fillId="0" borderId="3" xfId="5" applyFont="1" applyFill="1" applyBorder="1" applyAlignment="1">
      <alignment horizontal="right" wrapText="1"/>
    </xf>
    <xf numFmtId="14" fontId="7" fillId="0" borderId="1" xfId="6" applyNumberFormat="1" applyFont="1" applyBorder="1" applyAlignment="1">
      <alignment horizontal="center" wrapText="1"/>
    </xf>
    <xf numFmtId="0" fontId="7" fillId="0" borderId="1" xfId="6" applyFont="1" applyBorder="1" applyAlignment="1">
      <alignment horizontal="center" wrapText="1"/>
    </xf>
    <xf numFmtId="0" fontId="7" fillId="0" borderId="1" xfId="6" applyFont="1" applyBorder="1" applyAlignment="1">
      <alignment horizontal="left" wrapText="1"/>
    </xf>
    <xf numFmtId="0" fontId="9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6" fillId="0" borderId="4" xfId="6" applyFont="1" applyBorder="1" applyAlignment="1">
      <alignment horizontal="left" wrapText="1"/>
    </xf>
    <xf numFmtId="0" fontId="6" fillId="0" borderId="5" xfId="6" applyFont="1" applyBorder="1" applyAlignment="1">
      <alignment horizontal="left" wrapText="1"/>
    </xf>
    <xf numFmtId="0" fontId="6" fillId="0" borderId="6" xfId="6" applyFont="1" applyBorder="1" applyAlignment="1">
      <alignment horizontal="left" wrapText="1"/>
    </xf>
    <xf numFmtId="0" fontId="6" fillId="0" borderId="7" xfId="6" applyFont="1" applyBorder="1" applyAlignment="1">
      <alignment horizontal="left" wrapText="1"/>
    </xf>
    <xf numFmtId="0" fontId="6" fillId="0" borderId="8" xfId="6" applyFont="1" applyBorder="1" applyAlignment="1">
      <alignment horizontal="left" wrapText="1"/>
    </xf>
    <xf numFmtId="0" fontId="6" fillId="0" borderId="1" xfId="6" applyFont="1" applyBorder="1" applyAlignment="1">
      <alignment horizontal="left" wrapText="1"/>
    </xf>
    <xf numFmtId="0" fontId="0" fillId="0" borderId="0" xfId="0" applyAlignment="1">
      <alignment horizontal="center"/>
    </xf>
    <xf numFmtId="0" fontId="3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7" fillId="0" borderId="4" xfId="6" applyFont="1" applyBorder="1" applyAlignment="1">
      <alignment horizontal="left" wrapText="1"/>
    </xf>
    <xf numFmtId="0" fontId="7" fillId="0" borderId="5" xfId="6" applyFont="1" applyBorder="1" applyAlignment="1">
      <alignment horizontal="left" wrapText="1"/>
    </xf>
    <xf numFmtId="0" fontId="7" fillId="0" borderId="6" xfId="6" applyFont="1" applyBorder="1" applyAlignment="1">
      <alignment horizontal="left" wrapText="1"/>
    </xf>
    <xf numFmtId="0" fontId="7" fillId="0" borderId="4" xfId="6" applyFont="1" applyBorder="1" applyAlignment="1">
      <alignment horizontal="left" vertical="center" wrapText="1"/>
    </xf>
    <xf numFmtId="0" fontId="7" fillId="0" borderId="5" xfId="6" applyFont="1" applyBorder="1" applyAlignment="1">
      <alignment horizontal="left" vertical="center" wrapText="1"/>
    </xf>
    <xf numFmtId="0" fontId="7" fillId="0" borderId="6" xfId="6" applyFont="1" applyBorder="1" applyAlignment="1">
      <alignment horizontal="left" vertical="center" wrapText="1"/>
    </xf>
    <xf numFmtId="0" fontId="6" fillId="0" borderId="1" xfId="6" applyFont="1" applyBorder="1" applyAlignment="1">
      <alignment horizontal="left" vertical="center" wrapText="1"/>
    </xf>
  </cellXfs>
  <cellStyles count="12">
    <cellStyle name="Euro" xfId="7" xr:uid="{00000000-0005-0000-0000-000000000000}"/>
    <cellStyle name="Euro 2" xfId="8" xr:uid="{00000000-0005-0000-0000-000001000000}"/>
    <cellStyle name="Millares" xfId="1" builtinId="3"/>
    <cellStyle name="Millares 2" xfId="3" xr:uid="{00000000-0005-0000-0000-000003000000}"/>
    <cellStyle name="Millares 3" xfId="5" xr:uid="{00000000-0005-0000-0000-000004000000}"/>
    <cellStyle name="Millares 3 2" xfId="11" xr:uid="{00000000-0005-0000-0000-000005000000}"/>
    <cellStyle name="Normal" xfId="0" builtinId="0"/>
    <cellStyle name="Normal 2" xfId="10" xr:uid="{00000000-0005-0000-0000-000007000000}"/>
    <cellStyle name="Normal 2 2" xfId="9" xr:uid="{00000000-0005-0000-0000-000008000000}"/>
    <cellStyle name="Normal 3" xfId="2" xr:uid="{00000000-0005-0000-0000-000009000000}"/>
    <cellStyle name="Normal 4" xfId="4" xr:uid="{00000000-0005-0000-0000-00000A000000}"/>
    <cellStyle name="Normal 4 2" xfId="6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c26e071c-ff69-4039-ac20-fa4183cd6426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1733276</xdr:colOff>
      <xdr:row>0</xdr:row>
      <xdr:rowOff>0</xdr:rowOff>
    </xdr:from>
    <xdr:to>
      <xdr:col>4</xdr:col>
      <xdr:colOff>3762581</xdr:colOff>
      <xdr:row>6</xdr:row>
      <xdr:rowOff>87527</xdr:rowOff>
    </xdr:to>
    <xdr:pic>
      <xdr:nvPicPr>
        <xdr:cNvPr id="2" name="2 Imagen" descr="cid:c26e071c-ff69-4039-ac20-fa4183cd642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8321" y="0"/>
          <a:ext cx="2029305" cy="1230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56285</xdr:colOff>
      <xdr:row>11</xdr:row>
      <xdr:rowOff>200025</xdr:rowOff>
    </xdr:to>
    <xdr:pic>
      <xdr:nvPicPr>
        <xdr:cNvPr id="3" name="Text Box 2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56285</xdr:colOff>
      <xdr:row>11</xdr:row>
      <xdr:rowOff>200025</xdr:rowOff>
    </xdr:to>
    <xdr:pic>
      <xdr:nvPicPr>
        <xdr:cNvPr id="4" name="Text Box 2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56285</xdr:colOff>
      <xdr:row>11</xdr:row>
      <xdr:rowOff>200025</xdr:rowOff>
    </xdr:to>
    <xdr:pic>
      <xdr:nvPicPr>
        <xdr:cNvPr id="5" name="Text Box 2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56285</xdr:colOff>
      <xdr:row>11</xdr:row>
      <xdr:rowOff>200025</xdr:rowOff>
    </xdr:to>
    <xdr:pic>
      <xdr:nvPicPr>
        <xdr:cNvPr id="6" name="Text Box 2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56285</xdr:colOff>
      <xdr:row>11</xdr:row>
      <xdr:rowOff>200025</xdr:rowOff>
    </xdr:to>
    <xdr:pic>
      <xdr:nvPicPr>
        <xdr:cNvPr id="7" name="Text Box 2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56285</xdr:colOff>
      <xdr:row>11</xdr:row>
      <xdr:rowOff>200025</xdr:rowOff>
    </xdr:to>
    <xdr:pic>
      <xdr:nvPicPr>
        <xdr:cNvPr id="8" name="Text Box 2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381420</xdr:colOff>
      <xdr:row>166</xdr:row>
      <xdr:rowOff>28575</xdr:rowOff>
    </xdr:to>
    <xdr:pic>
      <xdr:nvPicPr>
        <xdr:cNvPr id="9" name="Text Box 2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381420</xdr:colOff>
      <xdr:row>166</xdr:row>
      <xdr:rowOff>28575</xdr:rowOff>
    </xdr:to>
    <xdr:pic>
      <xdr:nvPicPr>
        <xdr:cNvPr id="10" name="Text Box 2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381420</xdr:colOff>
      <xdr:row>166</xdr:row>
      <xdr:rowOff>28575</xdr:rowOff>
    </xdr:to>
    <xdr:pic>
      <xdr:nvPicPr>
        <xdr:cNvPr id="11" name="Text Box 2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381420</xdr:colOff>
      <xdr:row>166</xdr:row>
      <xdr:rowOff>28575</xdr:rowOff>
    </xdr:to>
    <xdr:pic>
      <xdr:nvPicPr>
        <xdr:cNvPr id="12" name="Text Box 2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7746</xdr:colOff>
      <xdr:row>166</xdr:row>
      <xdr:rowOff>114300</xdr:rowOff>
    </xdr:to>
    <xdr:pic>
      <xdr:nvPicPr>
        <xdr:cNvPr id="13" name="Text Box 2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7746</xdr:colOff>
      <xdr:row>166</xdr:row>
      <xdr:rowOff>114300</xdr:rowOff>
    </xdr:to>
    <xdr:pic>
      <xdr:nvPicPr>
        <xdr:cNvPr id="14" name="Text Box 2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7746</xdr:colOff>
      <xdr:row>166</xdr:row>
      <xdr:rowOff>114300</xdr:rowOff>
    </xdr:to>
    <xdr:pic>
      <xdr:nvPicPr>
        <xdr:cNvPr id="15" name="Text Box 2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7746</xdr:colOff>
      <xdr:row>166</xdr:row>
      <xdr:rowOff>114300</xdr:rowOff>
    </xdr:to>
    <xdr:pic>
      <xdr:nvPicPr>
        <xdr:cNvPr id="16" name="Text Box 2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7746</xdr:colOff>
      <xdr:row>166</xdr:row>
      <xdr:rowOff>114300</xdr:rowOff>
    </xdr:to>
    <xdr:pic>
      <xdr:nvPicPr>
        <xdr:cNvPr id="17" name="Text Box 2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7746</xdr:colOff>
      <xdr:row>166</xdr:row>
      <xdr:rowOff>114300</xdr:rowOff>
    </xdr:to>
    <xdr:pic>
      <xdr:nvPicPr>
        <xdr:cNvPr id="18" name="Text Box 2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7746</xdr:colOff>
      <xdr:row>166</xdr:row>
      <xdr:rowOff>114300</xdr:rowOff>
    </xdr:to>
    <xdr:pic>
      <xdr:nvPicPr>
        <xdr:cNvPr id="19" name="Text Box 2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7746</xdr:colOff>
      <xdr:row>166</xdr:row>
      <xdr:rowOff>114300</xdr:rowOff>
    </xdr:to>
    <xdr:pic>
      <xdr:nvPicPr>
        <xdr:cNvPr id="20" name="Text Box 2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381420</xdr:colOff>
      <xdr:row>166</xdr:row>
      <xdr:rowOff>28575</xdr:rowOff>
    </xdr:to>
    <xdr:pic>
      <xdr:nvPicPr>
        <xdr:cNvPr id="21" name="Text Box 2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381420</xdr:colOff>
      <xdr:row>166</xdr:row>
      <xdr:rowOff>28575</xdr:rowOff>
    </xdr:to>
    <xdr:pic>
      <xdr:nvPicPr>
        <xdr:cNvPr id="22" name="Text 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381420</xdr:colOff>
      <xdr:row>166</xdr:row>
      <xdr:rowOff>28575</xdr:rowOff>
    </xdr:to>
    <xdr:pic>
      <xdr:nvPicPr>
        <xdr:cNvPr id="23" name="Text 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381420</xdr:colOff>
      <xdr:row>166</xdr:row>
      <xdr:rowOff>28575</xdr:rowOff>
    </xdr:to>
    <xdr:pic>
      <xdr:nvPicPr>
        <xdr:cNvPr id="24" name="Text Box 2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752895</xdr:colOff>
      <xdr:row>166</xdr:row>
      <xdr:rowOff>114300</xdr:rowOff>
    </xdr:to>
    <xdr:pic>
      <xdr:nvPicPr>
        <xdr:cNvPr id="25" name="Text Box 2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752895</xdr:colOff>
      <xdr:row>166</xdr:row>
      <xdr:rowOff>114300</xdr:rowOff>
    </xdr:to>
    <xdr:pic>
      <xdr:nvPicPr>
        <xdr:cNvPr id="26" name="Text Box 2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752895</xdr:colOff>
      <xdr:row>166</xdr:row>
      <xdr:rowOff>114300</xdr:rowOff>
    </xdr:to>
    <xdr:pic>
      <xdr:nvPicPr>
        <xdr:cNvPr id="27" name="Text Box 2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752895</xdr:colOff>
      <xdr:row>166</xdr:row>
      <xdr:rowOff>114300</xdr:rowOff>
    </xdr:to>
    <xdr:pic>
      <xdr:nvPicPr>
        <xdr:cNvPr id="28" name="Text Box 2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676695</xdr:colOff>
      <xdr:row>166</xdr:row>
      <xdr:rowOff>114300</xdr:rowOff>
    </xdr:to>
    <xdr:pic>
      <xdr:nvPicPr>
        <xdr:cNvPr id="29" name="Text Box 2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676695</xdr:colOff>
      <xdr:row>166</xdr:row>
      <xdr:rowOff>114300</xdr:rowOff>
    </xdr:to>
    <xdr:pic>
      <xdr:nvPicPr>
        <xdr:cNvPr id="30" name="Text Box 21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676695</xdr:colOff>
      <xdr:row>166</xdr:row>
      <xdr:rowOff>114300</xdr:rowOff>
    </xdr:to>
    <xdr:pic>
      <xdr:nvPicPr>
        <xdr:cNvPr id="31" name="Text Box 2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676695</xdr:colOff>
      <xdr:row>166</xdr:row>
      <xdr:rowOff>114300</xdr:rowOff>
    </xdr:to>
    <xdr:pic>
      <xdr:nvPicPr>
        <xdr:cNvPr id="32" name="Text Box 2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56284</xdr:colOff>
      <xdr:row>166</xdr:row>
      <xdr:rowOff>200025</xdr:rowOff>
    </xdr:to>
    <xdr:pic>
      <xdr:nvPicPr>
        <xdr:cNvPr id="33" name="Text Box 2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306514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56284</xdr:colOff>
      <xdr:row>166</xdr:row>
      <xdr:rowOff>200025</xdr:rowOff>
    </xdr:to>
    <xdr:pic>
      <xdr:nvPicPr>
        <xdr:cNvPr id="34" name="Text Box 2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306514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56284</xdr:colOff>
      <xdr:row>166</xdr:row>
      <xdr:rowOff>200025</xdr:rowOff>
    </xdr:to>
    <xdr:pic>
      <xdr:nvPicPr>
        <xdr:cNvPr id="35" name="Text Box 22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306514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56284</xdr:colOff>
      <xdr:row>166</xdr:row>
      <xdr:rowOff>200025</xdr:rowOff>
    </xdr:to>
    <xdr:pic>
      <xdr:nvPicPr>
        <xdr:cNvPr id="36" name="Text Box 2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306514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161059</xdr:colOff>
      <xdr:row>166</xdr:row>
      <xdr:rowOff>200025</xdr:rowOff>
    </xdr:to>
    <xdr:pic>
      <xdr:nvPicPr>
        <xdr:cNvPr id="37" name="Text Box 2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3365182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161059</xdr:colOff>
      <xdr:row>166</xdr:row>
      <xdr:rowOff>200025</xdr:rowOff>
    </xdr:to>
    <xdr:pic>
      <xdr:nvPicPr>
        <xdr:cNvPr id="38" name="Text Box 2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3365182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8659</xdr:colOff>
      <xdr:row>166</xdr:row>
      <xdr:rowOff>200025</xdr:rowOff>
    </xdr:to>
    <xdr:pic>
      <xdr:nvPicPr>
        <xdr:cNvPr id="39" name="Text Box 2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16275" y="3365182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8659</xdr:colOff>
      <xdr:row>166</xdr:row>
      <xdr:rowOff>200025</xdr:rowOff>
    </xdr:to>
    <xdr:pic>
      <xdr:nvPicPr>
        <xdr:cNvPr id="40" name="Text Box 2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16275" y="3365182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161059</xdr:colOff>
      <xdr:row>166</xdr:row>
      <xdr:rowOff>200025</xdr:rowOff>
    </xdr:to>
    <xdr:pic>
      <xdr:nvPicPr>
        <xdr:cNvPr id="41" name="Text Box 22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4620577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161059</xdr:colOff>
      <xdr:row>166</xdr:row>
      <xdr:rowOff>200025</xdr:rowOff>
    </xdr:to>
    <xdr:pic>
      <xdr:nvPicPr>
        <xdr:cNvPr id="42" name="Text Box 2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4620577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694459</xdr:colOff>
      <xdr:row>166</xdr:row>
      <xdr:rowOff>200025</xdr:rowOff>
    </xdr:to>
    <xdr:pic>
      <xdr:nvPicPr>
        <xdr:cNvPr id="43" name="Text Box 2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022050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694459</xdr:colOff>
      <xdr:row>166</xdr:row>
      <xdr:rowOff>200025</xdr:rowOff>
    </xdr:to>
    <xdr:pic>
      <xdr:nvPicPr>
        <xdr:cNvPr id="44" name="Text Box 2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022050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8659</xdr:colOff>
      <xdr:row>166</xdr:row>
      <xdr:rowOff>200025</xdr:rowOff>
    </xdr:to>
    <xdr:pic>
      <xdr:nvPicPr>
        <xdr:cNvPr id="45" name="Text Box 2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4620577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8659</xdr:colOff>
      <xdr:row>166</xdr:row>
      <xdr:rowOff>200025</xdr:rowOff>
    </xdr:to>
    <xdr:pic>
      <xdr:nvPicPr>
        <xdr:cNvPr id="46" name="Text Box 2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4620577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65809</xdr:colOff>
      <xdr:row>166</xdr:row>
      <xdr:rowOff>200025</xdr:rowOff>
    </xdr:to>
    <xdr:pic>
      <xdr:nvPicPr>
        <xdr:cNvPr id="47" name="Text Box 2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022050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65809</xdr:colOff>
      <xdr:row>166</xdr:row>
      <xdr:rowOff>200025</xdr:rowOff>
    </xdr:to>
    <xdr:pic>
      <xdr:nvPicPr>
        <xdr:cNvPr id="48" name="Text Box 2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022050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65809</xdr:colOff>
      <xdr:row>166</xdr:row>
      <xdr:rowOff>200025</xdr:rowOff>
    </xdr:to>
    <xdr:pic>
      <xdr:nvPicPr>
        <xdr:cNvPr id="49" name="Text Box 2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463105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65809</xdr:colOff>
      <xdr:row>166</xdr:row>
      <xdr:rowOff>200025</xdr:rowOff>
    </xdr:to>
    <xdr:pic>
      <xdr:nvPicPr>
        <xdr:cNvPr id="50" name="Text Box 22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463105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65809</xdr:colOff>
      <xdr:row>166</xdr:row>
      <xdr:rowOff>200025</xdr:rowOff>
    </xdr:to>
    <xdr:pic>
      <xdr:nvPicPr>
        <xdr:cNvPr id="51" name="Text Box 22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463105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65809</xdr:colOff>
      <xdr:row>166</xdr:row>
      <xdr:rowOff>200025</xdr:rowOff>
    </xdr:to>
    <xdr:pic>
      <xdr:nvPicPr>
        <xdr:cNvPr id="52" name="Text Box 2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463105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322984</xdr:colOff>
      <xdr:row>166</xdr:row>
      <xdr:rowOff>200025</xdr:rowOff>
    </xdr:to>
    <xdr:pic>
      <xdr:nvPicPr>
        <xdr:cNvPr id="53" name="Text Box 2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29827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322984</xdr:colOff>
      <xdr:row>166</xdr:row>
      <xdr:rowOff>200025</xdr:rowOff>
    </xdr:to>
    <xdr:pic>
      <xdr:nvPicPr>
        <xdr:cNvPr id="54" name="Text Box 2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29827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857250</xdr:colOff>
      <xdr:row>166</xdr:row>
      <xdr:rowOff>200025</xdr:rowOff>
    </xdr:to>
    <xdr:pic>
      <xdr:nvPicPr>
        <xdr:cNvPr id="55" name="Text Box 2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2867409"/>
          <a:ext cx="857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856384</xdr:colOff>
      <xdr:row>166</xdr:row>
      <xdr:rowOff>200025</xdr:rowOff>
    </xdr:to>
    <xdr:pic>
      <xdr:nvPicPr>
        <xdr:cNvPr id="56" name="Text Box 2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856384</xdr:colOff>
      <xdr:row>166</xdr:row>
      <xdr:rowOff>200025</xdr:rowOff>
    </xdr:to>
    <xdr:pic>
      <xdr:nvPicPr>
        <xdr:cNvPr id="57" name="Text Box 2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4083</xdr:colOff>
      <xdr:row>166</xdr:row>
      <xdr:rowOff>200025</xdr:rowOff>
    </xdr:to>
    <xdr:pic>
      <xdr:nvPicPr>
        <xdr:cNvPr id="59" name="Text Box 2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29827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4083</xdr:colOff>
      <xdr:row>166</xdr:row>
      <xdr:rowOff>200025</xdr:rowOff>
    </xdr:to>
    <xdr:pic>
      <xdr:nvPicPr>
        <xdr:cNvPr id="60" name="Text Box 22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29827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56284</xdr:colOff>
      <xdr:row>166</xdr:row>
      <xdr:rowOff>200025</xdr:rowOff>
    </xdr:to>
    <xdr:pic>
      <xdr:nvPicPr>
        <xdr:cNvPr id="61" name="Text Box 22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56284</xdr:colOff>
      <xdr:row>166</xdr:row>
      <xdr:rowOff>200025</xdr:rowOff>
    </xdr:to>
    <xdr:pic>
      <xdr:nvPicPr>
        <xdr:cNvPr id="62" name="Text Box 2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56284</xdr:colOff>
      <xdr:row>166</xdr:row>
      <xdr:rowOff>200025</xdr:rowOff>
    </xdr:to>
    <xdr:pic>
      <xdr:nvPicPr>
        <xdr:cNvPr id="63" name="Text Box 2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56284</xdr:colOff>
      <xdr:row>166</xdr:row>
      <xdr:rowOff>200025</xdr:rowOff>
    </xdr:to>
    <xdr:pic>
      <xdr:nvPicPr>
        <xdr:cNvPr id="64" name="Text Box 2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322984</xdr:colOff>
      <xdr:row>166</xdr:row>
      <xdr:rowOff>200025</xdr:rowOff>
    </xdr:to>
    <xdr:pic>
      <xdr:nvPicPr>
        <xdr:cNvPr id="65" name="Text Box 2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4707850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322984</xdr:colOff>
      <xdr:row>166</xdr:row>
      <xdr:rowOff>200025</xdr:rowOff>
    </xdr:to>
    <xdr:pic>
      <xdr:nvPicPr>
        <xdr:cNvPr id="66" name="Text Box 2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4707850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856384</xdr:colOff>
      <xdr:row>166</xdr:row>
      <xdr:rowOff>200025</xdr:rowOff>
    </xdr:to>
    <xdr:pic>
      <xdr:nvPicPr>
        <xdr:cNvPr id="67" name="Text Box 2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4707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856384</xdr:colOff>
      <xdr:row>166</xdr:row>
      <xdr:rowOff>200025</xdr:rowOff>
    </xdr:to>
    <xdr:pic>
      <xdr:nvPicPr>
        <xdr:cNvPr id="68" name="Text Box 2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4707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856384</xdr:colOff>
      <xdr:row>166</xdr:row>
      <xdr:rowOff>200025</xdr:rowOff>
    </xdr:to>
    <xdr:pic>
      <xdr:nvPicPr>
        <xdr:cNvPr id="69" name="Text Box 22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4707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856384</xdr:colOff>
      <xdr:row>166</xdr:row>
      <xdr:rowOff>200025</xdr:rowOff>
    </xdr:to>
    <xdr:pic>
      <xdr:nvPicPr>
        <xdr:cNvPr id="70" name="Text Box 22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4707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56284</xdr:colOff>
      <xdr:row>166</xdr:row>
      <xdr:rowOff>200025</xdr:rowOff>
    </xdr:to>
    <xdr:pic>
      <xdr:nvPicPr>
        <xdr:cNvPr id="71" name="Text Box 22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56383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56284</xdr:colOff>
      <xdr:row>166</xdr:row>
      <xdr:rowOff>200025</xdr:rowOff>
    </xdr:to>
    <xdr:pic>
      <xdr:nvPicPr>
        <xdr:cNvPr id="72" name="Text Box 22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56383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56284</xdr:colOff>
      <xdr:row>166</xdr:row>
      <xdr:rowOff>200025</xdr:rowOff>
    </xdr:to>
    <xdr:pic>
      <xdr:nvPicPr>
        <xdr:cNvPr id="73" name="Text Box 2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56383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56284</xdr:colOff>
      <xdr:row>166</xdr:row>
      <xdr:rowOff>200025</xdr:rowOff>
    </xdr:to>
    <xdr:pic>
      <xdr:nvPicPr>
        <xdr:cNvPr id="74" name="Text Box 2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56383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56284</xdr:colOff>
      <xdr:row>166</xdr:row>
      <xdr:rowOff>200025</xdr:rowOff>
    </xdr:to>
    <xdr:pic>
      <xdr:nvPicPr>
        <xdr:cNvPr id="75" name="Text Box 2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5517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56284</xdr:colOff>
      <xdr:row>166</xdr:row>
      <xdr:rowOff>200025</xdr:rowOff>
    </xdr:to>
    <xdr:pic>
      <xdr:nvPicPr>
        <xdr:cNvPr id="76" name="Text Box 22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5517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56284</xdr:colOff>
      <xdr:row>166</xdr:row>
      <xdr:rowOff>200025</xdr:rowOff>
    </xdr:to>
    <xdr:pic>
      <xdr:nvPicPr>
        <xdr:cNvPr id="77" name="Text Box 22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5517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56284</xdr:colOff>
      <xdr:row>166</xdr:row>
      <xdr:rowOff>200025</xdr:rowOff>
    </xdr:to>
    <xdr:pic>
      <xdr:nvPicPr>
        <xdr:cNvPr id="78" name="Text Box 22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5517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161059</xdr:colOff>
      <xdr:row>11</xdr:row>
      <xdr:rowOff>200025</xdr:rowOff>
    </xdr:to>
    <xdr:pic>
      <xdr:nvPicPr>
        <xdr:cNvPr id="85" name="Text Box 22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0039350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161059</xdr:colOff>
      <xdr:row>11</xdr:row>
      <xdr:rowOff>200025</xdr:rowOff>
    </xdr:to>
    <xdr:pic>
      <xdr:nvPicPr>
        <xdr:cNvPr id="86" name="Text Box 2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0039350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694459</xdr:colOff>
      <xdr:row>11</xdr:row>
      <xdr:rowOff>200025</xdr:rowOff>
    </xdr:to>
    <xdr:pic>
      <xdr:nvPicPr>
        <xdr:cNvPr id="87" name="Text Box 22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00393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694459</xdr:colOff>
      <xdr:row>11</xdr:row>
      <xdr:rowOff>200025</xdr:rowOff>
    </xdr:to>
    <xdr:pic>
      <xdr:nvPicPr>
        <xdr:cNvPr id="88" name="Text Box 22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00393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694459</xdr:colOff>
      <xdr:row>11</xdr:row>
      <xdr:rowOff>200025</xdr:rowOff>
    </xdr:to>
    <xdr:pic>
      <xdr:nvPicPr>
        <xdr:cNvPr id="89" name="Text Box 22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00393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322984</xdr:colOff>
      <xdr:row>166</xdr:row>
      <xdr:rowOff>200025</xdr:rowOff>
    </xdr:to>
    <xdr:pic>
      <xdr:nvPicPr>
        <xdr:cNvPr id="91" name="Text Box 2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904045"/>
          <a:ext cx="3238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322984</xdr:colOff>
      <xdr:row>166</xdr:row>
      <xdr:rowOff>200025</xdr:rowOff>
    </xdr:to>
    <xdr:pic>
      <xdr:nvPicPr>
        <xdr:cNvPr id="92" name="Text Box 2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904045"/>
          <a:ext cx="3238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856384</xdr:colOff>
      <xdr:row>166</xdr:row>
      <xdr:rowOff>200025</xdr:rowOff>
    </xdr:to>
    <xdr:pic>
      <xdr:nvPicPr>
        <xdr:cNvPr id="93" name="Text Box 2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904045"/>
          <a:ext cx="857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856384</xdr:colOff>
      <xdr:row>166</xdr:row>
      <xdr:rowOff>200025</xdr:rowOff>
    </xdr:to>
    <xdr:pic>
      <xdr:nvPicPr>
        <xdr:cNvPr id="94" name="Text Box 2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904045"/>
          <a:ext cx="857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856384</xdr:colOff>
      <xdr:row>166</xdr:row>
      <xdr:rowOff>200025</xdr:rowOff>
    </xdr:to>
    <xdr:pic>
      <xdr:nvPicPr>
        <xdr:cNvPr id="95" name="Text Box 2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904045"/>
          <a:ext cx="857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856384</xdr:colOff>
      <xdr:row>166</xdr:row>
      <xdr:rowOff>200025</xdr:rowOff>
    </xdr:to>
    <xdr:pic>
      <xdr:nvPicPr>
        <xdr:cNvPr id="96" name="Text Box 2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904045"/>
          <a:ext cx="857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161059</xdr:colOff>
      <xdr:row>11</xdr:row>
      <xdr:rowOff>200025</xdr:rowOff>
    </xdr:to>
    <xdr:pic>
      <xdr:nvPicPr>
        <xdr:cNvPr id="97" name="Text Box 22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2372975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161059</xdr:colOff>
      <xdr:row>11</xdr:row>
      <xdr:rowOff>200025</xdr:rowOff>
    </xdr:to>
    <xdr:pic>
      <xdr:nvPicPr>
        <xdr:cNvPr id="98" name="Text Box 22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2372975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694459</xdr:colOff>
      <xdr:row>11</xdr:row>
      <xdr:rowOff>200025</xdr:rowOff>
    </xdr:to>
    <xdr:pic>
      <xdr:nvPicPr>
        <xdr:cNvPr id="99" name="Text Box 2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2372975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694459</xdr:colOff>
      <xdr:row>11</xdr:row>
      <xdr:rowOff>200025</xdr:rowOff>
    </xdr:to>
    <xdr:pic>
      <xdr:nvPicPr>
        <xdr:cNvPr id="100" name="Text Box 22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2372975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56284</xdr:colOff>
      <xdr:row>166</xdr:row>
      <xdr:rowOff>200025</xdr:rowOff>
    </xdr:to>
    <xdr:pic>
      <xdr:nvPicPr>
        <xdr:cNvPr id="103" name="Text Box 2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690273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56284</xdr:colOff>
      <xdr:row>166</xdr:row>
      <xdr:rowOff>200025</xdr:rowOff>
    </xdr:to>
    <xdr:pic>
      <xdr:nvPicPr>
        <xdr:cNvPr id="104" name="Text Box 22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690273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56284</xdr:colOff>
      <xdr:row>166</xdr:row>
      <xdr:rowOff>200025</xdr:rowOff>
    </xdr:to>
    <xdr:pic>
      <xdr:nvPicPr>
        <xdr:cNvPr id="105" name="Text Box 22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690273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56284</xdr:colOff>
      <xdr:row>166</xdr:row>
      <xdr:rowOff>200025</xdr:rowOff>
    </xdr:to>
    <xdr:pic>
      <xdr:nvPicPr>
        <xdr:cNvPr id="106" name="Text Box 2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690273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56284</xdr:colOff>
      <xdr:row>166</xdr:row>
      <xdr:rowOff>200025</xdr:rowOff>
    </xdr:to>
    <xdr:pic>
      <xdr:nvPicPr>
        <xdr:cNvPr id="107" name="Text Box 2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56284</xdr:colOff>
      <xdr:row>166</xdr:row>
      <xdr:rowOff>200025</xdr:rowOff>
    </xdr:to>
    <xdr:pic>
      <xdr:nvPicPr>
        <xdr:cNvPr id="108" name="Text Box 22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56284</xdr:colOff>
      <xdr:row>166</xdr:row>
      <xdr:rowOff>200025</xdr:rowOff>
    </xdr:to>
    <xdr:pic>
      <xdr:nvPicPr>
        <xdr:cNvPr id="109" name="Text Box 22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56284</xdr:colOff>
      <xdr:row>166</xdr:row>
      <xdr:rowOff>200025</xdr:rowOff>
    </xdr:to>
    <xdr:pic>
      <xdr:nvPicPr>
        <xdr:cNvPr id="110" name="Text Box 22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161059</xdr:colOff>
      <xdr:row>166</xdr:row>
      <xdr:rowOff>200025</xdr:rowOff>
    </xdr:to>
    <xdr:pic>
      <xdr:nvPicPr>
        <xdr:cNvPr id="111" name="Text Box 2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5944850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161059</xdr:colOff>
      <xdr:row>166</xdr:row>
      <xdr:rowOff>200025</xdr:rowOff>
    </xdr:to>
    <xdr:pic>
      <xdr:nvPicPr>
        <xdr:cNvPr id="112" name="Text Box 2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5944850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694459</xdr:colOff>
      <xdr:row>166</xdr:row>
      <xdr:rowOff>200025</xdr:rowOff>
    </xdr:to>
    <xdr:pic>
      <xdr:nvPicPr>
        <xdr:cNvPr id="113" name="Text Box 2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5944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694459</xdr:colOff>
      <xdr:row>166</xdr:row>
      <xdr:rowOff>200025</xdr:rowOff>
    </xdr:to>
    <xdr:pic>
      <xdr:nvPicPr>
        <xdr:cNvPr id="114" name="Text Box 2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5944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694459</xdr:colOff>
      <xdr:row>166</xdr:row>
      <xdr:rowOff>200025</xdr:rowOff>
    </xdr:to>
    <xdr:pic>
      <xdr:nvPicPr>
        <xdr:cNvPr id="115" name="Text Box 2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5944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694459</xdr:colOff>
      <xdr:row>166</xdr:row>
      <xdr:rowOff>200025</xdr:rowOff>
    </xdr:to>
    <xdr:pic>
      <xdr:nvPicPr>
        <xdr:cNvPr id="116" name="Text Box 2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5944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56284</xdr:colOff>
      <xdr:row>166</xdr:row>
      <xdr:rowOff>200025</xdr:rowOff>
    </xdr:to>
    <xdr:pic>
      <xdr:nvPicPr>
        <xdr:cNvPr id="117" name="Text Box 22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39510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56284</xdr:colOff>
      <xdr:row>166</xdr:row>
      <xdr:rowOff>200025</xdr:rowOff>
    </xdr:to>
    <xdr:pic>
      <xdr:nvPicPr>
        <xdr:cNvPr id="118" name="Text Box 22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39510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56284</xdr:colOff>
      <xdr:row>166</xdr:row>
      <xdr:rowOff>200025</xdr:rowOff>
    </xdr:to>
    <xdr:pic>
      <xdr:nvPicPr>
        <xdr:cNvPr id="119" name="Text Box 22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39510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56284</xdr:colOff>
      <xdr:row>166</xdr:row>
      <xdr:rowOff>200025</xdr:rowOff>
    </xdr:to>
    <xdr:pic>
      <xdr:nvPicPr>
        <xdr:cNvPr id="120" name="Text Box 22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39510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56284</xdr:colOff>
      <xdr:row>166</xdr:row>
      <xdr:rowOff>200025</xdr:rowOff>
    </xdr:to>
    <xdr:pic>
      <xdr:nvPicPr>
        <xdr:cNvPr id="121" name="Text Box 2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56284</xdr:colOff>
      <xdr:row>166</xdr:row>
      <xdr:rowOff>200025</xdr:rowOff>
    </xdr:to>
    <xdr:pic>
      <xdr:nvPicPr>
        <xdr:cNvPr id="122" name="Text Box 2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56284</xdr:colOff>
      <xdr:row>166</xdr:row>
      <xdr:rowOff>200025</xdr:rowOff>
    </xdr:to>
    <xdr:pic>
      <xdr:nvPicPr>
        <xdr:cNvPr id="123" name="Text Box 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56284</xdr:colOff>
      <xdr:row>166</xdr:row>
      <xdr:rowOff>200025</xdr:rowOff>
    </xdr:to>
    <xdr:pic>
      <xdr:nvPicPr>
        <xdr:cNvPr id="124" name="Text Box 2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56284</xdr:colOff>
      <xdr:row>166</xdr:row>
      <xdr:rowOff>200025</xdr:rowOff>
    </xdr:to>
    <xdr:pic>
      <xdr:nvPicPr>
        <xdr:cNvPr id="125" name="Text Box 2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56284</xdr:colOff>
      <xdr:row>166</xdr:row>
      <xdr:rowOff>200025</xdr:rowOff>
    </xdr:to>
    <xdr:pic>
      <xdr:nvPicPr>
        <xdr:cNvPr id="126" name="Text Box 22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56284</xdr:colOff>
      <xdr:row>166</xdr:row>
      <xdr:rowOff>200025</xdr:rowOff>
    </xdr:to>
    <xdr:pic>
      <xdr:nvPicPr>
        <xdr:cNvPr id="127" name="Text Box 22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56284</xdr:colOff>
      <xdr:row>166</xdr:row>
      <xdr:rowOff>200025</xdr:rowOff>
    </xdr:to>
    <xdr:pic>
      <xdr:nvPicPr>
        <xdr:cNvPr id="128" name="Text Box 2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56284</xdr:colOff>
      <xdr:row>166</xdr:row>
      <xdr:rowOff>200025</xdr:rowOff>
    </xdr:to>
    <xdr:pic>
      <xdr:nvPicPr>
        <xdr:cNvPr id="129" name="Text Box 22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56284</xdr:colOff>
      <xdr:row>166</xdr:row>
      <xdr:rowOff>200025</xdr:rowOff>
    </xdr:to>
    <xdr:pic>
      <xdr:nvPicPr>
        <xdr:cNvPr id="130" name="Text Box 2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56284</xdr:colOff>
      <xdr:row>166</xdr:row>
      <xdr:rowOff>200025</xdr:rowOff>
    </xdr:to>
    <xdr:pic>
      <xdr:nvPicPr>
        <xdr:cNvPr id="131" name="Text Box 2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56284</xdr:colOff>
      <xdr:row>166</xdr:row>
      <xdr:rowOff>200025</xdr:rowOff>
    </xdr:to>
    <xdr:pic>
      <xdr:nvPicPr>
        <xdr:cNvPr id="132" name="Text Box 2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56284</xdr:colOff>
      <xdr:row>166</xdr:row>
      <xdr:rowOff>200025</xdr:rowOff>
    </xdr:to>
    <xdr:pic>
      <xdr:nvPicPr>
        <xdr:cNvPr id="133" name="Text Box 2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56284</xdr:colOff>
      <xdr:row>166</xdr:row>
      <xdr:rowOff>200025</xdr:rowOff>
    </xdr:to>
    <xdr:pic>
      <xdr:nvPicPr>
        <xdr:cNvPr id="134" name="Text Box 2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56284</xdr:colOff>
      <xdr:row>166</xdr:row>
      <xdr:rowOff>200025</xdr:rowOff>
    </xdr:to>
    <xdr:pic>
      <xdr:nvPicPr>
        <xdr:cNvPr id="135" name="Text Box 22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56284</xdr:colOff>
      <xdr:row>166</xdr:row>
      <xdr:rowOff>200025</xdr:rowOff>
    </xdr:to>
    <xdr:pic>
      <xdr:nvPicPr>
        <xdr:cNvPr id="136" name="Text Box 2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56284</xdr:colOff>
      <xdr:row>166</xdr:row>
      <xdr:rowOff>200025</xdr:rowOff>
    </xdr:to>
    <xdr:pic>
      <xdr:nvPicPr>
        <xdr:cNvPr id="137" name="Text Box 22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56284</xdr:colOff>
      <xdr:row>166</xdr:row>
      <xdr:rowOff>200025</xdr:rowOff>
    </xdr:to>
    <xdr:pic>
      <xdr:nvPicPr>
        <xdr:cNvPr id="138" name="Text Box 2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56284</xdr:colOff>
      <xdr:row>166</xdr:row>
      <xdr:rowOff>200025</xdr:rowOff>
    </xdr:to>
    <xdr:pic>
      <xdr:nvPicPr>
        <xdr:cNvPr id="139" name="Text Box 22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56284</xdr:colOff>
      <xdr:row>166</xdr:row>
      <xdr:rowOff>200025</xdr:rowOff>
    </xdr:to>
    <xdr:pic>
      <xdr:nvPicPr>
        <xdr:cNvPr id="140" name="Text Box 22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56284</xdr:colOff>
      <xdr:row>166</xdr:row>
      <xdr:rowOff>200025</xdr:rowOff>
    </xdr:to>
    <xdr:pic>
      <xdr:nvPicPr>
        <xdr:cNvPr id="141" name="Text Box 22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56284</xdr:colOff>
      <xdr:row>166</xdr:row>
      <xdr:rowOff>200025</xdr:rowOff>
    </xdr:to>
    <xdr:pic>
      <xdr:nvPicPr>
        <xdr:cNvPr id="142" name="Text Box 2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56284</xdr:colOff>
      <xdr:row>166</xdr:row>
      <xdr:rowOff>200025</xdr:rowOff>
    </xdr:to>
    <xdr:pic>
      <xdr:nvPicPr>
        <xdr:cNvPr id="143" name="Text Box 2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56284</xdr:colOff>
      <xdr:row>166</xdr:row>
      <xdr:rowOff>200025</xdr:rowOff>
    </xdr:to>
    <xdr:pic>
      <xdr:nvPicPr>
        <xdr:cNvPr id="144" name="Text Box 2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479714</xdr:colOff>
      <xdr:row>166</xdr:row>
      <xdr:rowOff>200025</xdr:rowOff>
    </xdr:to>
    <xdr:pic>
      <xdr:nvPicPr>
        <xdr:cNvPr id="145" name="Text Box 22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192976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479714</xdr:colOff>
      <xdr:row>166</xdr:row>
      <xdr:rowOff>200025</xdr:rowOff>
    </xdr:to>
    <xdr:pic>
      <xdr:nvPicPr>
        <xdr:cNvPr id="146" name="Text Box 2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192976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479714</xdr:colOff>
      <xdr:row>166</xdr:row>
      <xdr:rowOff>200025</xdr:rowOff>
    </xdr:to>
    <xdr:pic>
      <xdr:nvPicPr>
        <xdr:cNvPr id="147" name="Text Box 22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192976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479714</xdr:colOff>
      <xdr:row>166</xdr:row>
      <xdr:rowOff>200025</xdr:rowOff>
    </xdr:to>
    <xdr:pic>
      <xdr:nvPicPr>
        <xdr:cNvPr id="148" name="Text Box 22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192976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479714</xdr:colOff>
      <xdr:row>166</xdr:row>
      <xdr:rowOff>200025</xdr:rowOff>
    </xdr:to>
    <xdr:pic>
      <xdr:nvPicPr>
        <xdr:cNvPr id="150" name="Text Box 2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03263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479714</xdr:colOff>
      <xdr:row>166</xdr:row>
      <xdr:rowOff>200025</xdr:rowOff>
    </xdr:to>
    <xdr:pic>
      <xdr:nvPicPr>
        <xdr:cNvPr id="151" name="Text Box 2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03263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479714</xdr:colOff>
      <xdr:row>166</xdr:row>
      <xdr:rowOff>200025</xdr:rowOff>
    </xdr:to>
    <xdr:pic>
      <xdr:nvPicPr>
        <xdr:cNvPr id="152" name="Text Box 2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03263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479714</xdr:colOff>
      <xdr:row>166</xdr:row>
      <xdr:rowOff>200025</xdr:rowOff>
    </xdr:to>
    <xdr:pic>
      <xdr:nvPicPr>
        <xdr:cNvPr id="153" name="Text Box 2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03263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479714</xdr:colOff>
      <xdr:row>166</xdr:row>
      <xdr:rowOff>200025</xdr:rowOff>
    </xdr:to>
    <xdr:pic>
      <xdr:nvPicPr>
        <xdr:cNvPr id="149" name="Text Box 22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66509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479714</xdr:colOff>
      <xdr:row>166</xdr:row>
      <xdr:rowOff>200025</xdr:rowOff>
    </xdr:to>
    <xdr:pic>
      <xdr:nvPicPr>
        <xdr:cNvPr id="154" name="Text Box 2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66509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479714</xdr:colOff>
      <xdr:row>166</xdr:row>
      <xdr:rowOff>200025</xdr:rowOff>
    </xdr:to>
    <xdr:pic>
      <xdr:nvPicPr>
        <xdr:cNvPr id="155" name="Text Box 22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66509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479714</xdr:colOff>
      <xdr:row>166</xdr:row>
      <xdr:rowOff>200025</xdr:rowOff>
    </xdr:to>
    <xdr:pic>
      <xdr:nvPicPr>
        <xdr:cNvPr id="156" name="Text Box 2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66509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157" name="Text Box 22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158" name="Text Box 22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159" name="Text Box 22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160" name="Text Box 2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161" name="Text Box 22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162" name="Text Box 2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163" name="Text Box 2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164" name="Text Box 2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165" name="Text Box 2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166" name="Text Box 22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167" name="Text Box 22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168" name="Text Box 22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169" name="Text Box 22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170" name="Text Box 2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171" name="Text Box 2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172" name="Text Box 2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173" name="Text Box 2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174" name="Text Box 2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175" name="Text Box 22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176" name="Text Box 2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480580" cy="200025"/>
    <xdr:pic>
      <xdr:nvPicPr>
        <xdr:cNvPr id="177" name="Text Box 22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480580" cy="200025"/>
    <xdr:pic>
      <xdr:nvPicPr>
        <xdr:cNvPr id="178" name="Text Box 2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480580" cy="200025"/>
    <xdr:pic>
      <xdr:nvPicPr>
        <xdr:cNvPr id="179" name="Text Box 22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480580" cy="200025"/>
    <xdr:pic>
      <xdr:nvPicPr>
        <xdr:cNvPr id="180" name="Text Box 2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181" name="Text Box 2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182" name="Text Box 2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183" name="Text Box 2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184" name="Text Box 22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480580" cy="200025"/>
    <xdr:pic>
      <xdr:nvPicPr>
        <xdr:cNvPr id="185" name="Text Box 22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480580" cy="200025"/>
    <xdr:pic>
      <xdr:nvPicPr>
        <xdr:cNvPr id="186" name="Text Box 22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480580" cy="200025"/>
    <xdr:pic>
      <xdr:nvPicPr>
        <xdr:cNvPr id="187" name="Text Box 22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480580" cy="200025"/>
    <xdr:pic>
      <xdr:nvPicPr>
        <xdr:cNvPr id="188" name="Text Box 2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382286" cy="28575"/>
    <xdr:pic>
      <xdr:nvPicPr>
        <xdr:cNvPr id="189" name="Text Box 22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382286" cy="28575"/>
    <xdr:pic>
      <xdr:nvPicPr>
        <xdr:cNvPr id="190" name="Text Box 21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382286" cy="28575"/>
    <xdr:pic>
      <xdr:nvPicPr>
        <xdr:cNvPr id="191" name="Text Box 22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382286" cy="28575"/>
    <xdr:pic>
      <xdr:nvPicPr>
        <xdr:cNvPr id="192" name="Text Box 2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1286" cy="114300"/>
    <xdr:pic>
      <xdr:nvPicPr>
        <xdr:cNvPr id="193" name="Text Box 2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1286" cy="114300"/>
    <xdr:pic>
      <xdr:nvPicPr>
        <xdr:cNvPr id="194" name="Text Box 21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1286" cy="114300"/>
    <xdr:pic>
      <xdr:nvPicPr>
        <xdr:cNvPr id="195" name="Text Box 22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1286" cy="114300"/>
    <xdr:pic>
      <xdr:nvPicPr>
        <xdr:cNvPr id="196" name="Text Box 21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1286" cy="114300"/>
    <xdr:pic>
      <xdr:nvPicPr>
        <xdr:cNvPr id="197" name="Text Box 22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1286" cy="114300"/>
    <xdr:pic>
      <xdr:nvPicPr>
        <xdr:cNvPr id="198" name="Text Box 21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1286" cy="114300"/>
    <xdr:pic>
      <xdr:nvPicPr>
        <xdr:cNvPr id="199" name="Text Box 2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1286" cy="114300"/>
    <xdr:pic>
      <xdr:nvPicPr>
        <xdr:cNvPr id="200" name="Text Box 21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382286" cy="28575"/>
    <xdr:pic>
      <xdr:nvPicPr>
        <xdr:cNvPr id="201" name="Text Box 22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382286" cy="28575"/>
    <xdr:pic>
      <xdr:nvPicPr>
        <xdr:cNvPr id="202" name="Text Box 2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382286" cy="28575"/>
    <xdr:pic>
      <xdr:nvPicPr>
        <xdr:cNvPr id="203" name="Text Box 2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382286" cy="28575"/>
    <xdr:pic>
      <xdr:nvPicPr>
        <xdr:cNvPr id="204" name="Text Box 21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753761" cy="114300"/>
    <xdr:pic>
      <xdr:nvPicPr>
        <xdr:cNvPr id="205" name="Text Box 2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753761" cy="114300"/>
    <xdr:pic>
      <xdr:nvPicPr>
        <xdr:cNvPr id="206" name="Text Box 21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753761" cy="114300"/>
    <xdr:pic>
      <xdr:nvPicPr>
        <xdr:cNvPr id="207" name="Text Box 22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753761" cy="114300"/>
    <xdr:pic>
      <xdr:nvPicPr>
        <xdr:cNvPr id="208" name="Text Box 21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677561" cy="114300"/>
    <xdr:pic>
      <xdr:nvPicPr>
        <xdr:cNvPr id="209" name="Text Box 2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677561" cy="114300"/>
    <xdr:pic>
      <xdr:nvPicPr>
        <xdr:cNvPr id="210" name="Text Box 21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677561" cy="114300"/>
    <xdr:pic>
      <xdr:nvPicPr>
        <xdr:cNvPr id="211" name="Text Box 22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677561" cy="114300"/>
    <xdr:pic>
      <xdr:nvPicPr>
        <xdr:cNvPr id="212" name="Text Box 2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1514475</xdr:colOff>
      <xdr:row>166</xdr:row>
      <xdr:rowOff>0</xdr:rowOff>
    </xdr:from>
    <xdr:to>
      <xdr:col>2</xdr:col>
      <xdr:colOff>479714</xdr:colOff>
      <xdr:row>166</xdr:row>
      <xdr:rowOff>200025</xdr:rowOff>
    </xdr:to>
    <xdr:pic>
      <xdr:nvPicPr>
        <xdr:cNvPr id="213" name="Text Box 2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512254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479714</xdr:colOff>
      <xdr:row>166</xdr:row>
      <xdr:rowOff>200025</xdr:rowOff>
    </xdr:to>
    <xdr:pic>
      <xdr:nvPicPr>
        <xdr:cNvPr id="214" name="Text Box 2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512254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479714</xdr:colOff>
      <xdr:row>166</xdr:row>
      <xdr:rowOff>200025</xdr:rowOff>
    </xdr:to>
    <xdr:pic>
      <xdr:nvPicPr>
        <xdr:cNvPr id="215" name="Text Box 22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512254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479714</xdr:colOff>
      <xdr:row>166</xdr:row>
      <xdr:rowOff>200025</xdr:rowOff>
    </xdr:to>
    <xdr:pic>
      <xdr:nvPicPr>
        <xdr:cNvPr id="216" name="Text Box 22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512254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217" name="Text Box 22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218" name="Text Box 22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219" name="Text Box 22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220" name="Text Box 2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221" name="Text Box 22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222" name="Text Box 22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223" name="Text Box 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224" name="Text Box 2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225" name="Text Box 22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226" name="Text Box 22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227" name="Text Box 22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228" name="Text Box 2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229" name="Text Box 22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230" name="Text Box 22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231" name="Text Box 2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232" name="Text Box 22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233" name="Text Box 2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234" name="Text Box 2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235" name="Text Box 22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236" name="Text Box 22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237" name="Text Box 22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238" name="Text Box 22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239" name="Text Box 22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240" name="Text Box 22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241" name="Text Box 22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242" name="Text Box 22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243" name="Text Box 2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244" name="Text Box 2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245" name="Text Box 2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246" name="Text Box 2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247" name="Text Box 22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248" name="Text Box 22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249" name="Text Box 22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250" name="Text Box 22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251" name="Text Box 22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252" name="Text Box 22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253" name="Text Box 2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254" name="Text Box 2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255" name="Text Box 22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256" name="Text Box 2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257" name="Text Box 22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258" name="Text Box 22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259" name="Text Box 22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260" name="Text Box 22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261" name="Text Box 22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262" name="Text Box 22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263" name="Text Box 2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264" name="Text Box 2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265" name="Text Box 22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266" name="Text Box 22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267" name="Text Box 22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268" name="Text Box 22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269" name="Text Box 22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270" name="Text Box 22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271" name="Text Box 22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272" name="Text Box 22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1514475</xdr:colOff>
      <xdr:row>166</xdr:row>
      <xdr:rowOff>0</xdr:rowOff>
    </xdr:from>
    <xdr:to>
      <xdr:col>2</xdr:col>
      <xdr:colOff>479714</xdr:colOff>
      <xdr:row>166</xdr:row>
      <xdr:rowOff>200025</xdr:rowOff>
    </xdr:to>
    <xdr:pic>
      <xdr:nvPicPr>
        <xdr:cNvPr id="273" name="Text Box 2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42129075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479714</xdr:colOff>
      <xdr:row>166</xdr:row>
      <xdr:rowOff>200025</xdr:rowOff>
    </xdr:to>
    <xdr:pic>
      <xdr:nvPicPr>
        <xdr:cNvPr id="274" name="Text Box 2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42129075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479714</xdr:colOff>
      <xdr:row>166</xdr:row>
      <xdr:rowOff>200025</xdr:rowOff>
    </xdr:to>
    <xdr:pic>
      <xdr:nvPicPr>
        <xdr:cNvPr id="275" name="Text Box 22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42129075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166</xdr:row>
      <xdr:rowOff>0</xdr:rowOff>
    </xdr:from>
    <xdr:to>
      <xdr:col>2</xdr:col>
      <xdr:colOff>479714</xdr:colOff>
      <xdr:row>166</xdr:row>
      <xdr:rowOff>200025</xdr:rowOff>
    </xdr:to>
    <xdr:pic>
      <xdr:nvPicPr>
        <xdr:cNvPr id="276" name="Text Box 2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42129075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277" name="Text Box 22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278" name="Text Box 22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279" name="Text Box 22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280" name="Text Box 22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281" name="Text Box 22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282" name="Text Box 22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283" name="Text Box 2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284" name="Text Box 2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285" name="Text Box 22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286" name="Text Box 22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287" name="Text Box 22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288" name="Text Box 22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289" name="Text Box 22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290" name="Text Box 22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291" name="Text Box 22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292" name="Text Box 22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293" name="Text Box 2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294" name="Text Box 2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295" name="Text Box 22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296" name="Text Box 2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297" name="Text Box 22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298" name="Text Box 2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299" name="Text Box 22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300" name="Text Box 2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301" name="Text Box 22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302" name="Text Box 22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303" name="Text Box 2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304" name="Text Box 22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305" name="Text Box 22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306" name="Text Box 22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307" name="Text Box 22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308" name="Text Box 2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309" name="Text Box 2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310" name="Text Box 22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311" name="Text Box 22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312" name="Text Box 22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313" name="Text Box 2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314" name="Text Box 2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315" name="Text Box 22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316" name="Text Box 22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317" name="Text Box 22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318" name="Text Box 2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319" name="Text Box 22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57150" cy="200025"/>
    <xdr:pic>
      <xdr:nvPicPr>
        <xdr:cNvPr id="320" name="Text Box 2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480580" cy="200025"/>
    <xdr:pic>
      <xdr:nvPicPr>
        <xdr:cNvPr id="321" name="Text Box 22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480580" cy="200025"/>
    <xdr:pic>
      <xdr:nvPicPr>
        <xdr:cNvPr id="322" name="Text Box 22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480580" cy="200025"/>
    <xdr:pic>
      <xdr:nvPicPr>
        <xdr:cNvPr id="323" name="Text Box 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166</xdr:row>
      <xdr:rowOff>0</xdr:rowOff>
    </xdr:from>
    <xdr:ext cx="480580" cy="200025"/>
    <xdr:pic>
      <xdr:nvPicPr>
        <xdr:cNvPr id="324" name="Text Box 2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172"/>
  <sheetViews>
    <sheetView tabSelected="1" view="pageBreakPreview" topLeftCell="A9" zoomScale="70" zoomScaleNormal="70" zoomScaleSheetLayoutView="70" workbookViewId="0">
      <selection activeCell="D168" sqref="D168"/>
    </sheetView>
  </sheetViews>
  <sheetFormatPr baseColWidth="10" defaultRowHeight="15" x14ac:dyDescent="0.25"/>
  <cols>
    <col min="1" max="1" width="8" customWidth="1"/>
    <col min="2" max="2" width="18.42578125" customWidth="1"/>
    <col min="3" max="3" width="28.5703125" customWidth="1"/>
    <col min="4" max="4" width="42.7109375" customWidth="1"/>
    <col min="5" max="5" width="98.28515625" customWidth="1"/>
    <col min="6" max="6" width="67.140625" customWidth="1"/>
  </cols>
  <sheetData>
    <row r="2" spans="2:6" x14ac:dyDescent="0.25">
      <c r="B2" s="28"/>
      <c r="C2" s="28"/>
      <c r="D2" s="28"/>
      <c r="E2" s="28"/>
      <c r="F2" s="28"/>
    </row>
    <row r="3" spans="2:6" x14ac:dyDescent="0.25">
      <c r="B3" s="28"/>
      <c r="C3" s="28"/>
      <c r="D3" s="28"/>
      <c r="E3" s="28"/>
      <c r="F3" s="28"/>
    </row>
    <row r="4" spans="2:6" x14ac:dyDescent="0.25">
      <c r="B4" s="28"/>
      <c r="C4" s="28"/>
      <c r="D4" s="28"/>
      <c r="E4" s="28"/>
      <c r="F4" s="28"/>
    </row>
    <row r="5" spans="2:6" x14ac:dyDescent="0.25">
      <c r="B5" s="28"/>
      <c r="C5" s="28"/>
      <c r="D5" s="28"/>
      <c r="E5" s="28"/>
      <c r="F5" s="28"/>
    </row>
    <row r="6" spans="2:6" x14ac:dyDescent="0.25">
      <c r="B6" s="28"/>
      <c r="C6" s="28"/>
      <c r="D6" s="28"/>
      <c r="E6" s="28"/>
      <c r="F6" s="28"/>
    </row>
    <row r="7" spans="2:6" ht="12" customHeight="1" x14ac:dyDescent="0.25">
      <c r="B7" s="28"/>
      <c r="C7" s="28"/>
      <c r="D7" s="28"/>
      <c r="E7" s="28"/>
      <c r="F7" s="28"/>
    </row>
    <row r="8" spans="2:6" ht="18" x14ac:dyDescent="0.25">
      <c r="B8" s="29" t="s">
        <v>5</v>
      </c>
      <c r="C8" s="29"/>
      <c r="D8" s="29"/>
      <c r="E8" s="29"/>
      <c r="F8" s="29"/>
    </row>
    <row r="9" spans="2:6" ht="15.75" x14ac:dyDescent="0.25">
      <c r="B9" s="30" t="s">
        <v>6</v>
      </c>
      <c r="C9" s="30"/>
      <c r="D9" s="30"/>
      <c r="E9" s="30"/>
      <c r="F9" s="30"/>
    </row>
    <row r="10" spans="2:6" ht="15.75" x14ac:dyDescent="0.25">
      <c r="B10" s="31" t="s">
        <v>175</v>
      </c>
      <c r="C10" s="31"/>
      <c r="D10" s="31"/>
      <c r="E10" s="31"/>
      <c r="F10" s="31"/>
    </row>
    <row r="11" spans="2:6" ht="42" customHeight="1" x14ac:dyDescent="0.25">
      <c r="B11" s="1" t="s">
        <v>0</v>
      </c>
      <c r="C11" s="1" t="s">
        <v>1</v>
      </c>
      <c r="D11" s="1" t="s">
        <v>2</v>
      </c>
      <c r="E11" s="13" t="s">
        <v>3</v>
      </c>
      <c r="F11" s="2" t="s">
        <v>4</v>
      </c>
    </row>
    <row r="12" spans="2:6" ht="21" x14ac:dyDescent="0.35">
      <c r="B12" s="17">
        <v>45734</v>
      </c>
      <c r="C12" s="18" t="s">
        <v>91</v>
      </c>
      <c r="D12" s="39" t="s">
        <v>56</v>
      </c>
      <c r="E12" s="19" t="s">
        <v>107</v>
      </c>
      <c r="F12" s="16">
        <v>3600</v>
      </c>
    </row>
    <row r="13" spans="2:6" ht="21" x14ac:dyDescent="0.35">
      <c r="B13" s="17">
        <v>45735</v>
      </c>
      <c r="C13" s="18" t="s">
        <v>92</v>
      </c>
      <c r="D13" s="39"/>
      <c r="E13" s="19" t="s">
        <v>108</v>
      </c>
      <c r="F13" s="16">
        <v>5760</v>
      </c>
    </row>
    <row r="14" spans="2:6" ht="21" x14ac:dyDescent="0.35">
      <c r="B14" s="17">
        <v>45757</v>
      </c>
      <c r="C14" s="18" t="s">
        <v>93</v>
      </c>
      <c r="D14" s="39"/>
      <c r="E14" s="19" t="s">
        <v>109</v>
      </c>
      <c r="F14" s="16">
        <v>8820</v>
      </c>
    </row>
    <row r="15" spans="2:6" ht="21" x14ac:dyDescent="0.35">
      <c r="B15" s="17">
        <v>45771</v>
      </c>
      <c r="C15" s="18" t="s">
        <v>94</v>
      </c>
      <c r="D15" s="39"/>
      <c r="E15" s="19" t="s">
        <v>110</v>
      </c>
      <c r="F15" s="16">
        <v>12000</v>
      </c>
    </row>
    <row r="16" spans="2:6" ht="21" x14ac:dyDescent="0.35">
      <c r="B16" s="17">
        <v>45778</v>
      </c>
      <c r="C16" s="18" t="s">
        <v>95</v>
      </c>
      <c r="D16" s="39"/>
      <c r="E16" s="19" t="s">
        <v>111</v>
      </c>
      <c r="F16" s="16">
        <v>7800</v>
      </c>
    </row>
    <row r="17" spans="2:6" ht="21" x14ac:dyDescent="0.35">
      <c r="B17" s="17">
        <v>45785</v>
      </c>
      <c r="C17" s="18" t="s">
        <v>96</v>
      </c>
      <c r="D17" s="39"/>
      <c r="E17" s="19" t="s">
        <v>112</v>
      </c>
      <c r="F17" s="16">
        <v>9000</v>
      </c>
    </row>
    <row r="18" spans="2:6" ht="21" x14ac:dyDescent="0.35">
      <c r="B18" s="17">
        <v>45792</v>
      </c>
      <c r="C18" s="18" t="s">
        <v>97</v>
      </c>
      <c r="D18" s="39"/>
      <c r="E18" s="19" t="s">
        <v>112</v>
      </c>
      <c r="F18" s="16">
        <v>9000</v>
      </c>
    </row>
    <row r="19" spans="2:6" ht="21" x14ac:dyDescent="0.35">
      <c r="B19" s="17">
        <v>45799</v>
      </c>
      <c r="C19" s="18" t="s">
        <v>98</v>
      </c>
      <c r="D19" s="39"/>
      <c r="E19" s="19" t="s">
        <v>112</v>
      </c>
      <c r="F19" s="16">
        <v>9000</v>
      </c>
    </row>
    <row r="20" spans="2:6" ht="21" x14ac:dyDescent="0.35">
      <c r="B20" s="17">
        <v>45806</v>
      </c>
      <c r="C20" s="18" t="s">
        <v>99</v>
      </c>
      <c r="D20" s="39"/>
      <c r="E20" s="19" t="s">
        <v>112</v>
      </c>
      <c r="F20" s="16">
        <v>9000</v>
      </c>
    </row>
    <row r="21" spans="2:6" ht="21" x14ac:dyDescent="0.35">
      <c r="B21" s="17">
        <v>45750</v>
      </c>
      <c r="C21" s="18" t="s">
        <v>100</v>
      </c>
      <c r="D21" s="39"/>
      <c r="E21" s="19" t="s">
        <v>113</v>
      </c>
      <c r="F21" s="16">
        <v>7020</v>
      </c>
    </row>
    <row r="22" spans="2:6" ht="21" x14ac:dyDescent="0.35">
      <c r="B22" s="17">
        <v>45841</v>
      </c>
      <c r="C22" s="18" t="s">
        <v>101</v>
      </c>
      <c r="D22" s="39"/>
      <c r="E22" s="19" t="s">
        <v>112</v>
      </c>
      <c r="F22" s="16">
        <v>9000</v>
      </c>
    </row>
    <row r="23" spans="2:6" ht="21" x14ac:dyDescent="0.35">
      <c r="B23" s="17">
        <v>45828</v>
      </c>
      <c r="C23" s="18" t="s">
        <v>102</v>
      </c>
      <c r="D23" s="39"/>
      <c r="E23" s="19" t="s">
        <v>112</v>
      </c>
      <c r="F23" s="16">
        <v>9000</v>
      </c>
    </row>
    <row r="24" spans="2:6" ht="21" x14ac:dyDescent="0.35">
      <c r="B24" s="17">
        <v>45820</v>
      </c>
      <c r="C24" s="18" t="s">
        <v>103</v>
      </c>
      <c r="D24" s="39"/>
      <c r="E24" s="19" t="s">
        <v>112</v>
      </c>
      <c r="F24" s="16">
        <v>9000</v>
      </c>
    </row>
    <row r="25" spans="2:6" ht="21" x14ac:dyDescent="0.35">
      <c r="B25" s="17">
        <v>45813</v>
      </c>
      <c r="C25" s="18" t="s">
        <v>104</v>
      </c>
      <c r="D25" s="39"/>
      <c r="E25" s="19" t="s">
        <v>112</v>
      </c>
      <c r="F25" s="16">
        <v>9000</v>
      </c>
    </row>
    <row r="26" spans="2:6" ht="21" x14ac:dyDescent="0.35">
      <c r="B26" s="17">
        <v>45834</v>
      </c>
      <c r="C26" s="18" t="s">
        <v>105</v>
      </c>
      <c r="D26" s="39"/>
      <c r="E26" s="19" t="s">
        <v>114</v>
      </c>
      <c r="F26" s="16">
        <v>9060</v>
      </c>
    </row>
    <row r="27" spans="2:6" ht="66.75" customHeight="1" x14ac:dyDescent="0.35">
      <c r="B27" s="17">
        <v>45966</v>
      </c>
      <c r="C27" s="18" t="s">
        <v>141</v>
      </c>
      <c r="D27" s="15" t="s">
        <v>57</v>
      </c>
      <c r="E27" s="19" t="s">
        <v>157</v>
      </c>
      <c r="F27" s="16">
        <v>817756.65</v>
      </c>
    </row>
    <row r="28" spans="2:6" ht="70.5" customHeight="1" x14ac:dyDescent="0.35">
      <c r="B28" s="17">
        <v>45981</v>
      </c>
      <c r="C28" s="18" t="s">
        <v>195</v>
      </c>
      <c r="D28" s="15" t="s">
        <v>57</v>
      </c>
      <c r="E28" s="19" t="s">
        <v>266</v>
      </c>
      <c r="F28" s="16">
        <v>163210.07999999999</v>
      </c>
    </row>
    <row r="29" spans="2:6" ht="81" customHeight="1" x14ac:dyDescent="0.35">
      <c r="B29" s="17">
        <v>45986</v>
      </c>
      <c r="C29" s="18" t="s">
        <v>196</v>
      </c>
      <c r="D29" s="15" t="s">
        <v>57</v>
      </c>
      <c r="E29" s="19" t="s">
        <v>267</v>
      </c>
      <c r="F29" s="16">
        <f>6312.29+6666.09</f>
        <v>12978.380000000001</v>
      </c>
    </row>
    <row r="30" spans="2:6" ht="66.75" customHeight="1" x14ac:dyDescent="0.35">
      <c r="B30" s="17">
        <v>45930</v>
      </c>
      <c r="C30" s="18" t="s">
        <v>142</v>
      </c>
      <c r="D30" s="15" t="s">
        <v>116</v>
      </c>
      <c r="E30" s="19" t="s">
        <v>159</v>
      </c>
      <c r="F30" s="16">
        <v>4872000</v>
      </c>
    </row>
    <row r="31" spans="2:6" ht="55.5" customHeight="1" x14ac:dyDescent="0.35">
      <c r="B31" s="17" t="s">
        <v>197</v>
      </c>
      <c r="C31" s="18" t="s">
        <v>198</v>
      </c>
      <c r="D31" s="15" t="s">
        <v>116</v>
      </c>
      <c r="E31" s="19" t="s">
        <v>268</v>
      </c>
      <c r="F31" s="16">
        <v>4579875</v>
      </c>
    </row>
    <row r="32" spans="2:6" ht="71.25" customHeight="1" x14ac:dyDescent="0.35">
      <c r="B32" s="17">
        <v>45950</v>
      </c>
      <c r="C32" s="18" t="s">
        <v>143</v>
      </c>
      <c r="D32" s="15" t="s">
        <v>129</v>
      </c>
      <c r="E32" s="19" t="s">
        <v>160</v>
      </c>
      <c r="F32" s="16">
        <v>186000</v>
      </c>
    </row>
    <row r="33" spans="2:6" ht="63.75" customHeight="1" x14ac:dyDescent="0.35">
      <c r="B33" s="17">
        <v>45365</v>
      </c>
      <c r="C33" s="18" t="s">
        <v>17</v>
      </c>
      <c r="D33" s="15" t="s">
        <v>58</v>
      </c>
      <c r="E33" s="19" t="s">
        <v>70</v>
      </c>
      <c r="F33" s="16">
        <v>59000</v>
      </c>
    </row>
    <row r="34" spans="2:6" ht="21" customHeight="1" x14ac:dyDescent="0.35">
      <c r="B34" s="17">
        <v>45930</v>
      </c>
      <c r="C34" s="18" t="s">
        <v>199</v>
      </c>
      <c r="D34" s="22" t="s">
        <v>121</v>
      </c>
      <c r="E34" s="33" t="s">
        <v>90</v>
      </c>
      <c r="F34" s="16">
        <v>14271.49</v>
      </c>
    </row>
    <row r="35" spans="2:6" ht="21" x14ac:dyDescent="0.35">
      <c r="B35" s="17">
        <v>45930</v>
      </c>
      <c r="C35" s="18" t="s">
        <v>200</v>
      </c>
      <c r="D35" s="23"/>
      <c r="E35" s="34"/>
      <c r="F35" s="16">
        <v>14271.49</v>
      </c>
    </row>
    <row r="36" spans="2:6" ht="21" x14ac:dyDescent="0.35">
      <c r="B36" s="17">
        <v>45931</v>
      </c>
      <c r="C36" s="18" t="s">
        <v>201</v>
      </c>
      <c r="D36" s="23"/>
      <c r="E36" s="34"/>
      <c r="F36" s="16">
        <v>21861.87</v>
      </c>
    </row>
    <row r="37" spans="2:6" ht="21" x14ac:dyDescent="0.35">
      <c r="B37" s="17">
        <v>45940</v>
      </c>
      <c r="C37" s="18" t="s">
        <v>202</v>
      </c>
      <c r="D37" s="23"/>
      <c r="E37" s="34"/>
      <c r="F37" s="16">
        <v>10630.34</v>
      </c>
    </row>
    <row r="38" spans="2:6" ht="21" x14ac:dyDescent="0.35">
      <c r="B38" s="17">
        <v>45943</v>
      </c>
      <c r="C38" s="18" t="s">
        <v>203</v>
      </c>
      <c r="D38" s="23"/>
      <c r="E38" s="34"/>
      <c r="F38" s="16">
        <v>107732.38</v>
      </c>
    </row>
    <row r="39" spans="2:6" ht="21" x14ac:dyDescent="0.35">
      <c r="B39" s="17">
        <v>45945</v>
      </c>
      <c r="C39" s="18" t="s">
        <v>204</v>
      </c>
      <c r="D39" s="23"/>
      <c r="E39" s="34"/>
      <c r="F39" s="16">
        <v>66004.259999999995</v>
      </c>
    </row>
    <row r="40" spans="2:6" ht="21" x14ac:dyDescent="0.35">
      <c r="B40" s="17">
        <v>45947</v>
      </c>
      <c r="C40" s="18" t="s">
        <v>205</v>
      </c>
      <c r="D40" s="23"/>
      <c r="E40" s="34"/>
      <c r="F40" s="16">
        <v>36003.629999999997</v>
      </c>
    </row>
    <row r="41" spans="2:6" ht="21" x14ac:dyDescent="0.35">
      <c r="B41" s="17">
        <v>45960</v>
      </c>
      <c r="C41" s="18" t="s">
        <v>206</v>
      </c>
      <c r="D41" s="24"/>
      <c r="E41" s="35"/>
      <c r="F41" s="16">
        <v>28093.91</v>
      </c>
    </row>
    <row r="42" spans="2:6" ht="66" customHeight="1" x14ac:dyDescent="0.25">
      <c r="B42" s="1" t="s">
        <v>0</v>
      </c>
      <c r="C42" s="1" t="s">
        <v>1</v>
      </c>
      <c r="D42" s="1" t="s">
        <v>2</v>
      </c>
      <c r="E42" s="13" t="s">
        <v>3</v>
      </c>
      <c r="F42" s="2" t="s">
        <v>4</v>
      </c>
    </row>
    <row r="43" spans="2:6" ht="21" x14ac:dyDescent="0.35">
      <c r="B43" s="17">
        <v>45944</v>
      </c>
      <c r="C43" s="18" t="s">
        <v>207</v>
      </c>
      <c r="D43" s="25" t="s">
        <v>121</v>
      </c>
      <c r="E43" s="33" t="s">
        <v>269</v>
      </c>
      <c r="F43" s="16">
        <v>18294.13</v>
      </c>
    </row>
    <row r="44" spans="2:6" ht="21" x14ac:dyDescent="0.35">
      <c r="B44" s="17">
        <v>45947</v>
      </c>
      <c r="C44" s="18" t="s">
        <v>151</v>
      </c>
      <c r="D44" s="26"/>
      <c r="E44" s="34"/>
      <c r="F44" s="16">
        <v>24956.2</v>
      </c>
    </row>
    <row r="45" spans="2:6" ht="21" x14ac:dyDescent="0.35">
      <c r="B45" s="17">
        <v>45959</v>
      </c>
      <c r="C45" s="18" t="s">
        <v>208</v>
      </c>
      <c r="D45" s="26"/>
      <c r="E45" s="35"/>
      <c r="F45" s="16">
        <v>71831.259999999995</v>
      </c>
    </row>
    <row r="46" spans="2:6" ht="21" customHeight="1" x14ac:dyDescent="0.35">
      <c r="B46" s="17">
        <v>45967</v>
      </c>
      <c r="C46" s="18" t="s">
        <v>209</v>
      </c>
      <c r="D46" s="22" t="s">
        <v>176</v>
      </c>
      <c r="E46" s="33" t="s">
        <v>270</v>
      </c>
      <c r="F46" s="16">
        <v>63425</v>
      </c>
    </row>
    <row r="47" spans="2:6" ht="21" x14ac:dyDescent="0.35">
      <c r="B47" s="17">
        <v>45967</v>
      </c>
      <c r="C47" s="18" t="s">
        <v>210</v>
      </c>
      <c r="D47" s="23"/>
      <c r="E47" s="34"/>
      <c r="F47" s="16">
        <v>245994.6</v>
      </c>
    </row>
    <row r="48" spans="2:6" ht="21" x14ac:dyDescent="0.35">
      <c r="B48" s="17">
        <v>45967</v>
      </c>
      <c r="C48" s="18" t="s">
        <v>211</v>
      </c>
      <c r="D48" s="23"/>
      <c r="E48" s="34"/>
      <c r="F48" s="16">
        <v>327197.86</v>
      </c>
    </row>
    <row r="49" spans="2:6" ht="21" x14ac:dyDescent="0.35">
      <c r="B49" s="17">
        <v>45967</v>
      </c>
      <c r="C49" s="18" t="s">
        <v>212</v>
      </c>
      <c r="D49" s="23"/>
      <c r="E49" s="34"/>
      <c r="F49" s="16">
        <v>15340</v>
      </c>
    </row>
    <row r="50" spans="2:6" ht="21" x14ac:dyDescent="0.35">
      <c r="B50" s="17">
        <v>45967</v>
      </c>
      <c r="C50" s="18" t="s">
        <v>213</v>
      </c>
      <c r="D50" s="23"/>
      <c r="E50" s="34"/>
      <c r="F50" s="16">
        <v>183402.18</v>
      </c>
    </row>
    <row r="51" spans="2:6" ht="21" x14ac:dyDescent="0.35">
      <c r="B51" s="17">
        <v>45967</v>
      </c>
      <c r="C51" s="18" t="s">
        <v>214</v>
      </c>
      <c r="D51" s="23"/>
      <c r="E51" s="34"/>
      <c r="F51" s="16">
        <v>228193.12</v>
      </c>
    </row>
    <row r="52" spans="2:6" ht="21" x14ac:dyDescent="0.35">
      <c r="B52" s="17">
        <v>45967</v>
      </c>
      <c r="C52" s="18" t="s">
        <v>215</v>
      </c>
      <c r="D52" s="23"/>
      <c r="E52" s="34"/>
      <c r="F52" s="16">
        <v>46220.6</v>
      </c>
    </row>
    <row r="53" spans="2:6" ht="21" x14ac:dyDescent="0.35">
      <c r="B53" s="17">
        <v>45967</v>
      </c>
      <c r="C53" s="18" t="s">
        <v>216</v>
      </c>
      <c r="D53" s="23"/>
      <c r="E53" s="34"/>
      <c r="F53" s="16">
        <v>143409.81</v>
      </c>
    </row>
    <row r="54" spans="2:6" ht="21" x14ac:dyDescent="0.35">
      <c r="B54" s="17">
        <v>45967</v>
      </c>
      <c r="C54" s="18" t="s">
        <v>217</v>
      </c>
      <c r="D54" s="23"/>
      <c r="E54" s="34"/>
      <c r="F54" s="16">
        <v>286657.14</v>
      </c>
    </row>
    <row r="55" spans="2:6" ht="21" x14ac:dyDescent="0.35">
      <c r="B55" s="17">
        <v>45967</v>
      </c>
      <c r="C55" s="18" t="s">
        <v>218</v>
      </c>
      <c r="D55" s="23"/>
      <c r="E55" s="34"/>
      <c r="F55" s="16">
        <v>152779.69</v>
      </c>
    </row>
    <row r="56" spans="2:6" ht="21" x14ac:dyDescent="0.35">
      <c r="B56" s="17">
        <v>45967</v>
      </c>
      <c r="C56" s="18" t="s">
        <v>219</v>
      </c>
      <c r="D56" s="24"/>
      <c r="E56" s="35"/>
      <c r="F56" s="16">
        <v>107380</v>
      </c>
    </row>
    <row r="57" spans="2:6" ht="63" customHeight="1" x14ac:dyDescent="0.35">
      <c r="B57" s="17">
        <v>45973</v>
      </c>
      <c r="C57" s="18" t="s">
        <v>220</v>
      </c>
      <c r="D57" s="15" t="s">
        <v>177</v>
      </c>
      <c r="E57" s="19" t="s">
        <v>271</v>
      </c>
      <c r="F57" s="16">
        <v>4906.4399999999996</v>
      </c>
    </row>
    <row r="58" spans="2:6" ht="61.5" customHeight="1" x14ac:dyDescent="0.35">
      <c r="B58" s="17">
        <v>45915</v>
      </c>
      <c r="C58" s="18" t="s">
        <v>144</v>
      </c>
      <c r="D58" s="15" t="s">
        <v>122</v>
      </c>
      <c r="E58" s="19" t="s">
        <v>161</v>
      </c>
      <c r="F58" s="16">
        <v>4872000</v>
      </c>
    </row>
    <row r="59" spans="2:6" ht="53.25" customHeight="1" x14ac:dyDescent="0.35">
      <c r="B59" s="17">
        <v>45915</v>
      </c>
      <c r="C59" s="18" t="s">
        <v>145</v>
      </c>
      <c r="D59" s="15" t="s">
        <v>122</v>
      </c>
      <c r="E59" s="19" t="s">
        <v>162</v>
      </c>
      <c r="F59" s="16">
        <v>2552000</v>
      </c>
    </row>
    <row r="60" spans="2:6" ht="53.25" customHeight="1" x14ac:dyDescent="0.35">
      <c r="B60" s="17">
        <v>45974</v>
      </c>
      <c r="C60" s="18" t="s">
        <v>221</v>
      </c>
      <c r="D60" s="15" t="s">
        <v>122</v>
      </c>
      <c r="E60" s="19" t="s">
        <v>272</v>
      </c>
      <c r="F60" s="16">
        <v>4579875</v>
      </c>
    </row>
    <row r="61" spans="2:6" ht="64.5" customHeight="1" x14ac:dyDescent="0.35">
      <c r="B61" s="17">
        <v>45957</v>
      </c>
      <c r="C61" s="18" t="s">
        <v>146</v>
      </c>
      <c r="D61" s="15" t="s">
        <v>131</v>
      </c>
      <c r="E61" s="19" t="s">
        <v>163</v>
      </c>
      <c r="F61" s="16">
        <v>1235355.1599999999</v>
      </c>
    </row>
    <row r="62" spans="2:6" ht="55.5" customHeight="1" x14ac:dyDescent="0.35">
      <c r="B62" s="17">
        <v>45957</v>
      </c>
      <c r="C62" s="18" t="s">
        <v>147</v>
      </c>
      <c r="D62" s="15" t="s">
        <v>131</v>
      </c>
      <c r="E62" s="19" t="s">
        <v>164</v>
      </c>
      <c r="F62" s="16">
        <v>33785.300000000003</v>
      </c>
    </row>
    <row r="63" spans="2:6" ht="69" customHeight="1" x14ac:dyDescent="0.35">
      <c r="B63" s="17">
        <v>45957</v>
      </c>
      <c r="C63" s="18" t="s">
        <v>148</v>
      </c>
      <c r="D63" s="15" t="s">
        <v>132</v>
      </c>
      <c r="E63" s="19" t="s">
        <v>165</v>
      </c>
      <c r="F63" s="16">
        <v>84764.34</v>
      </c>
    </row>
    <row r="64" spans="2:6" ht="84.75" customHeight="1" x14ac:dyDescent="0.35">
      <c r="B64" s="17">
        <v>45957</v>
      </c>
      <c r="C64" s="18" t="s">
        <v>149</v>
      </c>
      <c r="D64" s="15" t="s">
        <v>131</v>
      </c>
      <c r="E64" s="19" t="s">
        <v>166</v>
      </c>
      <c r="F64" s="16">
        <v>2582247.84</v>
      </c>
    </row>
    <row r="65" spans="2:6" ht="54" customHeight="1" x14ac:dyDescent="0.35">
      <c r="B65" s="17">
        <v>45957</v>
      </c>
      <c r="C65" s="18" t="s">
        <v>150</v>
      </c>
      <c r="D65" s="15" t="s">
        <v>131</v>
      </c>
      <c r="E65" s="19" t="s">
        <v>167</v>
      </c>
      <c r="F65" s="16">
        <v>4055578.21</v>
      </c>
    </row>
    <row r="66" spans="2:6" ht="82.5" customHeight="1" x14ac:dyDescent="0.35">
      <c r="B66" s="17">
        <v>45147</v>
      </c>
      <c r="C66" s="18" t="s">
        <v>19</v>
      </c>
      <c r="D66" s="15" t="s">
        <v>59</v>
      </c>
      <c r="E66" s="19" t="s">
        <v>71</v>
      </c>
      <c r="F66" s="16">
        <v>78519.429999999993</v>
      </c>
    </row>
    <row r="67" spans="2:6" ht="60" customHeight="1" x14ac:dyDescent="0.35">
      <c r="B67" s="17">
        <v>45120</v>
      </c>
      <c r="C67" s="18" t="s">
        <v>20</v>
      </c>
      <c r="D67" s="15" t="s">
        <v>59</v>
      </c>
      <c r="E67" s="19" t="s">
        <v>72</v>
      </c>
      <c r="F67" s="16">
        <f>120565.46-113101.23</f>
        <v>7464.2300000000105</v>
      </c>
    </row>
    <row r="68" spans="2:6" ht="51" customHeight="1" x14ac:dyDescent="0.35">
      <c r="B68" s="17">
        <v>45939</v>
      </c>
      <c r="C68" s="18" t="s">
        <v>152</v>
      </c>
      <c r="D68" s="15" t="s">
        <v>133</v>
      </c>
      <c r="E68" s="19" t="s">
        <v>168</v>
      </c>
      <c r="F68" s="16">
        <v>4759449.3600000003</v>
      </c>
    </row>
    <row r="69" spans="2:6" ht="66" customHeight="1" x14ac:dyDescent="0.25">
      <c r="B69" s="1" t="s">
        <v>0</v>
      </c>
      <c r="C69" s="1" t="s">
        <v>1</v>
      </c>
      <c r="D69" s="1" t="s">
        <v>2</v>
      </c>
      <c r="E69" s="13" t="s">
        <v>3</v>
      </c>
      <c r="F69" s="2" t="s">
        <v>4</v>
      </c>
    </row>
    <row r="70" spans="2:6" ht="80.25" customHeight="1" x14ac:dyDescent="0.35">
      <c r="B70" s="17">
        <v>45981</v>
      </c>
      <c r="C70" s="18" t="s">
        <v>222</v>
      </c>
      <c r="D70" s="15" t="s">
        <v>130</v>
      </c>
      <c r="E70" s="19" t="s">
        <v>156</v>
      </c>
      <c r="F70" s="16">
        <v>4248000</v>
      </c>
    </row>
    <row r="71" spans="2:6" ht="66" customHeight="1" x14ac:dyDescent="0.35">
      <c r="B71" s="17">
        <v>45364</v>
      </c>
      <c r="C71" s="18" t="s">
        <v>21</v>
      </c>
      <c r="D71" s="15" t="s">
        <v>60</v>
      </c>
      <c r="E71" s="19" t="s">
        <v>74</v>
      </c>
      <c r="F71" s="16">
        <v>16520</v>
      </c>
    </row>
    <row r="72" spans="2:6" ht="49.5" customHeight="1" x14ac:dyDescent="0.35">
      <c r="B72" s="17">
        <v>45390</v>
      </c>
      <c r="C72" s="18" t="s">
        <v>22</v>
      </c>
      <c r="D72" s="15" t="s">
        <v>60</v>
      </c>
      <c r="E72" s="19" t="s">
        <v>75</v>
      </c>
      <c r="F72" s="16">
        <v>16520</v>
      </c>
    </row>
    <row r="73" spans="2:6" ht="53.25" customHeight="1" x14ac:dyDescent="0.35">
      <c r="B73" s="17">
        <v>45516</v>
      </c>
      <c r="C73" s="18" t="s">
        <v>23</v>
      </c>
      <c r="D73" s="15" t="s">
        <v>60</v>
      </c>
      <c r="E73" s="19" t="s">
        <v>75</v>
      </c>
      <c r="F73" s="16">
        <v>16520</v>
      </c>
    </row>
    <row r="74" spans="2:6" ht="53.25" customHeight="1" x14ac:dyDescent="0.35">
      <c r="B74" s="17">
        <v>45516</v>
      </c>
      <c r="C74" s="18" t="s">
        <v>24</v>
      </c>
      <c r="D74" s="15" t="s">
        <v>60</v>
      </c>
      <c r="E74" s="19" t="s">
        <v>75</v>
      </c>
      <c r="F74" s="16">
        <v>16520</v>
      </c>
    </row>
    <row r="75" spans="2:6" ht="53.25" customHeight="1" x14ac:dyDescent="0.35">
      <c r="B75" s="17">
        <v>45516</v>
      </c>
      <c r="C75" s="18" t="s">
        <v>25</v>
      </c>
      <c r="D75" s="15" t="s">
        <v>60</v>
      </c>
      <c r="E75" s="19" t="s">
        <v>75</v>
      </c>
      <c r="F75" s="16">
        <v>16520</v>
      </c>
    </row>
    <row r="76" spans="2:6" ht="53.25" customHeight="1" x14ac:dyDescent="0.35">
      <c r="B76" s="17">
        <v>45545</v>
      </c>
      <c r="C76" s="18" t="s">
        <v>26</v>
      </c>
      <c r="D76" s="15" t="s">
        <v>60</v>
      </c>
      <c r="E76" s="19" t="s">
        <v>75</v>
      </c>
      <c r="F76" s="16">
        <v>16520</v>
      </c>
    </row>
    <row r="77" spans="2:6" ht="53.25" customHeight="1" x14ac:dyDescent="0.35">
      <c r="B77" s="17">
        <v>45573</v>
      </c>
      <c r="C77" s="18" t="s">
        <v>27</v>
      </c>
      <c r="D77" s="15" t="s">
        <v>60</v>
      </c>
      <c r="E77" s="19" t="s">
        <v>75</v>
      </c>
      <c r="F77" s="16">
        <v>16520</v>
      </c>
    </row>
    <row r="78" spans="2:6" ht="53.25" customHeight="1" x14ac:dyDescent="0.35">
      <c r="B78" s="17">
        <v>45573</v>
      </c>
      <c r="C78" s="18" t="s">
        <v>28</v>
      </c>
      <c r="D78" s="15" t="s">
        <v>60</v>
      </c>
      <c r="E78" s="19" t="s">
        <v>75</v>
      </c>
      <c r="F78" s="16">
        <v>16520</v>
      </c>
    </row>
    <row r="79" spans="2:6" ht="53.25" customHeight="1" x14ac:dyDescent="0.35">
      <c r="B79" s="17">
        <v>45582</v>
      </c>
      <c r="C79" s="18" t="s">
        <v>29</v>
      </c>
      <c r="D79" s="15" t="s">
        <v>60</v>
      </c>
      <c r="E79" s="19" t="s">
        <v>75</v>
      </c>
      <c r="F79" s="16">
        <v>16520</v>
      </c>
    </row>
    <row r="80" spans="2:6" ht="53.25" customHeight="1" x14ac:dyDescent="0.35">
      <c r="B80" s="17">
        <v>45611</v>
      </c>
      <c r="C80" s="18" t="s">
        <v>30</v>
      </c>
      <c r="D80" s="15" t="s">
        <v>60</v>
      </c>
      <c r="E80" s="19" t="s">
        <v>75</v>
      </c>
      <c r="F80" s="16">
        <v>16520</v>
      </c>
    </row>
    <row r="81" spans="2:6" ht="53.25" customHeight="1" x14ac:dyDescent="0.35">
      <c r="B81" s="17">
        <v>45680</v>
      </c>
      <c r="C81" s="18" t="s">
        <v>31</v>
      </c>
      <c r="D81" s="15" t="s">
        <v>60</v>
      </c>
      <c r="E81" s="19" t="s">
        <v>76</v>
      </c>
      <c r="F81" s="16">
        <v>16520</v>
      </c>
    </row>
    <row r="82" spans="2:6" ht="51.75" customHeight="1" x14ac:dyDescent="0.35">
      <c r="B82" s="17">
        <v>45729</v>
      </c>
      <c r="C82" s="18" t="s">
        <v>32</v>
      </c>
      <c r="D82" s="15" t="s">
        <v>60</v>
      </c>
      <c r="E82" s="19" t="s">
        <v>77</v>
      </c>
      <c r="F82" s="16">
        <v>16520</v>
      </c>
    </row>
    <row r="83" spans="2:6" ht="56.25" customHeight="1" x14ac:dyDescent="0.35">
      <c r="B83" s="17">
        <v>45741</v>
      </c>
      <c r="C83" s="18" t="s">
        <v>33</v>
      </c>
      <c r="D83" s="15" t="s">
        <v>60</v>
      </c>
      <c r="E83" s="19" t="s">
        <v>77</v>
      </c>
      <c r="F83" s="16">
        <v>16520</v>
      </c>
    </row>
    <row r="84" spans="2:6" ht="21" x14ac:dyDescent="0.35">
      <c r="B84" s="17">
        <v>44564</v>
      </c>
      <c r="C84" s="18" t="s">
        <v>34</v>
      </c>
      <c r="D84" s="27" t="s">
        <v>61</v>
      </c>
      <c r="E84" s="36" t="s">
        <v>78</v>
      </c>
      <c r="F84" s="16">
        <v>130.71</v>
      </c>
    </row>
    <row r="85" spans="2:6" ht="21" x14ac:dyDescent="0.35">
      <c r="B85" s="17">
        <v>44601</v>
      </c>
      <c r="C85" s="18" t="s">
        <v>35</v>
      </c>
      <c r="D85" s="27"/>
      <c r="E85" s="37"/>
      <c r="F85" s="16">
        <v>71795.03</v>
      </c>
    </row>
    <row r="86" spans="2:6" ht="21" x14ac:dyDescent="0.35">
      <c r="B86" s="17">
        <v>44636</v>
      </c>
      <c r="C86" s="18" t="s">
        <v>36</v>
      </c>
      <c r="D86" s="27"/>
      <c r="E86" s="37"/>
      <c r="F86" s="16">
        <v>30186.19</v>
      </c>
    </row>
    <row r="87" spans="2:6" ht="21" x14ac:dyDescent="0.35">
      <c r="B87" s="17">
        <v>44670</v>
      </c>
      <c r="C87" s="18" t="s">
        <v>37</v>
      </c>
      <c r="D87" s="27"/>
      <c r="E87" s="37"/>
      <c r="F87" s="16">
        <v>43885.52</v>
      </c>
    </row>
    <row r="88" spans="2:6" ht="21" x14ac:dyDescent="0.35">
      <c r="B88" s="17">
        <v>44684</v>
      </c>
      <c r="C88" s="18" t="s">
        <v>38</v>
      </c>
      <c r="D88" s="27"/>
      <c r="E88" s="37"/>
      <c r="F88" s="16">
        <v>3783.76</v>
      </c>
    </row>
    <row r="89" spans="2:6" ht="21" x14ac:dyDescent="0.35">
      <c r="B89" s="17">
        <v>44727</v>
      </c>
      <c r="C89" s="18" t="s">
        <v>39</v>
      </c>
      <c r="D89" s="27"/>
      <c r="E89" s="37"/>
      <c r="F89" s="16">
        <v>76053.58</v>
      </c>
    </row>
    <row r="90" spans="2:6" ht="21" x14ac:dyDescent="0.35">
      <c r="B90" s="17">
        <v>44747</v>
      </c>
      <c r="C90" s="18" t="s">
        <v>40</v>
      </c>
      <c r="D90" s="27"/>
      <c r="E90" s="37"/>
      <c r="F90" s="16">
        <v>43824.14</v>
      </c>
    </row>
    <row r="91" spans="2:6" ht="21" x14ac:dyDescent="0.35">
      <c r="B91" s="17">
        <v>44785</v>
      </c>
      <c r="C91" s="18" t="s">
        <v>41</v>
      </c>
      <c r="D91" s="27"/>
      <c r="E91" s="37"/>
      <c r="F91" s="16">
        <v>32060.31</v>
      </c>
    </row>
    <row r="92" spans="2:6" ht="21" x14ac:dyDescent="0.35">
      <c r="B92" s="17">
        <v>44812</v>
      </c>
      <c r="C92" s="18" t="s">
        <v>42</v>
      </c>
      <c r="D92" s="27"/>
      <c r="E92" s="37"/>
      <c r="F92" s="16">
        <v>40477.46</v>
      </c>
    </row>
    <row r="93" spans="2:6" ht="21" x14ac:dyDescent="0.35">
      <c r="B93" s="17">
        <v>44866</v>
      </c>
      <c r="C93" s="18" t="s">
        <v>43</v>
      </c>
      <c r="D93" s="27"/>
      <c r="E93" s="37"/>
      <c r="F93" s="16">
        <v>46732.76</v>
      </c>
    </row>
    <row r="94" spans="2:6" ht="21" x14ac:dyDescent="0.35">
      <c r="B94" s="17">
        <v>44867</v>
      </c>
      <c r="C94" s="18" t="s">
        <v>44</v>
      </c>
      <c r="D94" s="27"/>
      <c r="E94" s="37"/>
      <c r="F94" s="16">
        <v>46790.28</v>
      </c>
    </row>
    <row r="95" spans="2:6" ht="21" x14ac:dyDescent="0.35">
      <c r="B95" s="17">
        <v>44897</v>
      </c>
      <c r="C95" s="18" t="s">
        <v>45</v>
      </c>
      <c r="D95" s="27"/>
      <c r="E95" s="38"/>
      <c r="F95" s="16">
        <v>40146.720000000001</v>
      </c>
    </row>
    <row r="96" spans="2:6" ht="51.75" customHeight="1" x14ac:dyDescent="0.35">
      <c r="B96" s="17">
        <v>45963</v>
      </c>
      <c r="C96" s="18" t="s">
        <v>223</v>
      </c>
      <c r="D96" s="15" t="s">
        <v>61</v>
      </c>
      <c r="E96" s="19" t="s">
        <v>273</v>
      </c>
      <c r="F96" s="16">
        <v>1821603.25</v>
      </c>
    </row>
    <row r="97" spans="2:6" ht="63.75" customHeight="1" x14ac:dyDescent="0.25">
      <c r="B97" s="1" t="s">
        <v>0</v>
      </c>
      <c r="C97" s="1" t="s">
        <v>1</v>
      </c>
      <c r="D97" s="1" t="s">
        <v>2</v>
      </c>
      <c r="E97" s="13" t="s">
        <v>3</v>
      </c>
      <c r="F97" s="2" t="s">
        <v>4</v>
      </c>
    </row>
    <row r="98" spans="2:6" ht="60" customHeight="1" x14ac:dyDescent="0.35">
      <c r="B98" s="17">
        <v>45963</v>
      </c>
      <c r="C98" s="18" t="s">
        <v>224</v>
      </c>
      <c r="D98" s="15" t="s">
        <v>61</v>
      </c>
      <c r="E98" s="19" t="s">
        <v>274</v>
      </c>
      <c r="F98" s="16">
        <v>73896.58</v>
      </c>
    </row>
    <row r="99" spans="2:6" ht="60" customHeight="1" x14ac:dyDescent="0.35">
      <c r="B99" s="17">
        <v>45964</v>
      </c>
      <c r="C99" s="18" t="s">
        <v>225</v>
      </c>
      <c r="D99" s="15" t="s">
        <v>61</v>
      </c>
      <c r="E99" s="19" t="s">
        <v>275</v>
      </c>
      <c r="F99" s="16">
        <v>2682.7</v>
      </c>
    </row>
    <row r="100" spans="2:6" ht="78" customHeight="1" x14ac:dyDescent="0.35">
      <c r="B100" s="17">
        <v>45964</v>
      </c>
      <c r="C100" s="18" t="s">
        <v>226</v>
      </c>
      <c r="D100" s="15" t="s">
        <v>178</v>
      </c>
      <c r="E100" s="19" t="s">
        <v>276</v>
      </c>
      <c r="F100" s="16">
        <v>79950</v>
      </c>
    </row>
    <row r="101" spans="2:6" ht="62.25" customHeight="1" x14ac:dyDescent="0.35">
      <c r="B101" s="17">
        <v>45964</v>
      </c>
      <c r="C101" s="18" t="s">
        <v>227</v>
      </c>
      <c r="D101" s="15" t="s">
        <v>178</v>
      </c>
      <c r="E101" s="19" t="s">
        <v>277</v>
      </c>
      <c r="F101" s="16" t="s">
        <v>194</v>
      </c>
    </row>
    <row r="102" spans="2:6" ht="60" customHeight="1" x14ac:dyDescent="0.35">
      <c r="B102" s="17">
        <v>45937</v>
      </c>
      <c r="C102" s="18" t="s">
        <v>228</v>
      </c>
      <c r="D102" s="14" t="s">
        <v>179</v>
      </c>
      <c r="E102" s="19" t="s">
        <v>174</v>
      </c>
      <c r="F102" s="16">
        <v>144326.51</v>
      </c>
    </row>
    <row r="103" spans="2:6" ht="74.25" customHeight="1" x14ac:dyDescent="0.35">
      <c r="B103" s="17">
        <v>45968</v>
      </c>
      <c r="C103" s="18" t="s">
        <v>229</v>
      </c>
      <c r="D103" s="14" t="s">
        <v>180</v>
      </c>
      <c r="E103" s="19" t="s">
        <v>278</v>
      </c>
      <c r="F103" s="16">
        <v>242726</v>
      </c>
    </row>
    <row r="104" spans="2:6" ht="60.75" customHeight="1" x14ac:dyDescent="0.35">
      <c r="B104" s="17">
        <v>45938</v>
      </c>
      <c r="C104" s="18" t="s">
        <v>153</v>
      </c>
      <c r="D104" s="14" t="s">
        <v>134</v>
      </c>
      <c r="E104" s="19" t="s">
        <v>158</v>
      </c>
      <c r="F104" s="16">
        <v>531000</v>
      </c>
    </row>
    <row r="105" spans="2:6" ht="75.75" customHeight="1" x14ac:dyDescent="0.35">
      <c r="B105" s="17">
        <v>44546</v>
      </c>
      <c r="C105" s="18" t="s">
        <v>47</v>
      </c>
      <c r="D105" s="15" t="s">
        <v>62</v>
      </c>
      <c r="E105" s="19" t="s">
        <v>79</v>
      </c>
      <c r="F105" s="16">
        <v>55085</v>
      </c>
    </row>
    <row r="106" spans="2:6" ht="62.25" customHeight="1" x14ac:dyDescent="0.35">
      <c r="B106" s="17">
        <v>45962</v>
      </c>
      <c r="C106" s="18" t="s">
        <v>154</v>
      </c>
      <c r="D106" s="14" t="s">
        <v>123</v>
      </c>
      <c r="E106" s="19" t="s">
        <v>169</v>
      </c>
      <c r="F106" s="16">
        <v>2847731.27</v>
      </c>
    </row>
    <row r="107" spans="2:6" ht="75.75" customHeight="1" x14ac:dyDescent="0.35">
      <c r="B107" s="17">
        <v>45992</v>
      </c>
      <c r="C107" s="18" t="s">
        <v>230</v>
      </c>
      <c r="D107" s="14" t="s">
        <v>123</v>
      </c>
      <c r="E107" s="19" t="s">
        <v>279</v>
      </c>
      <c r="F107" s="16">
        <v>2933991</v>
      </c>
    </row>
    <row r="108" spans="2:6" ht="73.5" customHeight="1" x14ac:dyDescent="0.35">
      <c r="B108" s="17">
        <v>45818</v>
      </c>
      <c r="C108" s="18" t="s">
        <v>106</v>
      </c>
      <c r="D108" s="14" t="s">
        <v>117</v>
      </c>
      <c r="E108" s="19" t="s">
        <v>115</v>
      </c>
      <c r="F108" s="16">
        <v>234000</v>
      </c>
    </row>
    <row r="109" spans="2:6" ht="55.5" customHeight="1" x14ac:dyDescent="0.35">
      <c r="B109" s="17">
        <v>45912</v>
      </c>
      <c r="C109" s="18" t="s">
        <v>118</v>
      </c>
      <c r="D109" s="15" t="s">
        <v>124</v>
      </c>
      <c r="E109" s="19" t="s">
        <v>126</v>
      </c>
      <c r="F109" s="16">
        <v>9113258</v>
      </c>
    </row>
    <row r="110" spans="2:6" ht="51" customHeight="1" x14ac:dyDescent="0.35">
      <c r="B110" s="17">
        <v>45986</v>
      </c>
      <c r="C110" s="18" t="s">
        <v>231</v>
      </c>
      <c r="D110" s="15" t="s">
        <v>181</v>
      </c>
      <c r="E110" s="19" t="s">
        <v>280</v>
      </c>
      <c r="F110" s="16">
        <v>24166.400000000001</v>
      </c>
    </row>
    <row r="111" spans="2:6" ht="52.5" customHeight="1" x14ac:dyDescent="0.35">
      <c r="B111" s="17">
        <v>45901</v>
      </c>
      <c r="C111" s="18" t="s">
        <v>119</v>
      </c>
      <c r="D111" s="14" t="s">
        <v>125</v>
      </c>
      <c r="E111" s="19" t="s">
        <v>127</v>
      </c>
      <c r="F111" s="16">
        <v>4000</v>
      </c>
    </row>
    <row r="112" spans="2:6" ht="60.75" customHeight="1" x14ac:dyDescent="0.35">
      <c r="B112" s="17">
        <v>45901</v>
      </c>
      <c r="C112" s="18" t="s">
        <v>120</v>
      </c>
      <c r="D112" s="14" t="s">
        <v>125</v>
      </c>
      <c r="E112" s="19" t="s">
        <v>128</v>
      </c>
      <c r="F112" s="16">
        <v>15000</v>
      </c>
    </row>
    <row r="113" spans="2:6" ht="54" customHeight="1" x14ac:dyDescent="0.35">
      <c r="B113" s="17">
        <v>45931</v>
      </c>
      <c r="C113" s="18" t="s">
        <v>155</v>
      </c>
      <c r="D113" s="14" t="s">
        <v>125</v>
      </c>
      <c r="E113" s="19" t="s">
        <v>170</v>
      </c>
      <c r="F113" s="16">
        <v>4000</v>
      </c>
    </row>
    <row r="114" spans="2:6" ht="57" customHeight="1" x14ac:dyDescent="0.35">
      <c r="B114" s="17">
        <v>45964</v>
      </c>
      <c r="C114" s="18" t="s">
        <v>232</v>
      </c>
      <c r="D114" s="14" t="s">
        <v>125</v>
      </c>
      <c r="E114" s="19" t="s">
        <v>281</v>
      </c>
      <c r="F114" s="16">
        <v>4000</v>
      </c>
    </row>
    <row r="115" spans="2:6" ht="57" customHeight="1" x14ac:dyDescent="0.25">
      <c r="B115" s="1" t="s">
        <v>0</v>
      </c>
      <c r="C115" s="1" t="s">
        <v>1</v>
      </c>
      <c r="D115" s="1" t="s">
        <v>2</v>
      </c>
      <c r="E115" s="13" t="s">
        <v>3</v>
      </c>
      <c r="F115" s="2" t="s">
        <v>4</v>
      </c>
    </row>
    <row r="116" spans="2:6" ht="60.75" customHeight="1" x14ac:dyDescent="0.35">
      <c r="B116" s="17">
        <v>45712</v>
      </c>
      <c r="C116" s="18" t="s">
        <v>48</v>
      </c>
      <c r="D116" s="15" t="s">
        <v>63</v>
      </c>
      <c r="E116" s="19" t="s">
        <v>80</v>
      </c>
      <c r="F116" s="16">
        <v>94400</v>
      </c>
    </row>
    <row r="117" spans="2:6" ht="57.75" customHeight="1" x14ac:dyDescent="0.35">
      <c r="B117" s="17">
        <v>45972</v>
      </c>
      <c r="C117" s="18" t="s">
        <v>233</v>
      </c>
      <c r="D117" s="15" t="s">
        <v>135</v>
      </c>
      <c r="E117" s="19" t="s">
        <v>282</v>
      </c>
      <c r="F117" s="16">
        <v>43736.7</v>
      </c>
    </row>
    <row r="118" spans="2:6" ht="60.75" customHeight="1" x14ac:dyDescent="0.35">
      <c r="B118" s="17">
        <v>45979</v>
      </c>
      <c r="C118" s="18" t="s">
        <v>234</v>
      </c>
      <c r="D118" s="15" t="s">
        <v>135</v>
      </c>
      <c r="E118" s="19" t="s">
        <v>283</v>
      </c>
      <c r="F118" s="16">
        <v>76152.479999999996</v>
      </c>
    </row>
    <row r="119" spans="2:6" ht="53.25" customHeight="1" x14ac:dyDescent="0.35">
      <c r="B119" s="17">
        <v>45968</v>
      </c>
      <c r="C119" s="18" t="s">
        <v>235</v>
      </c>
      <c r="D119" s="15" t="s">
        <v>182</v>
      </c>
      <c r="E119" s="19" t="s">
        <v>73</v>
      </c>
      <c r="F119" s="16">
        <v>300900</v>
      </c>
    </row>
    <row r="120" spans="2:6" ht="60" customHeight="1" x14ac:dyDescent="0.35">
      <c r="B120" s="17">
        <v>45959</v>
      </c>
      <c r="C120" s="18" t="s">
        <v>236</v>
      </c>
      <c r="D120" s="15" t="s">
        <v>183</v>
      </c>
      <c r="E120" s="19" t="s">
        <v>284</v>
      </c>
      <c r="F120" s="16">
        <v>70800</v>
      </c>
    </row>
    <row r="121" spans="2:6" ht="42" x14ac:dyDescent="0.35">
      <c r="B121" s="17">
        <v>44370</v>
      </c>
      <c r="C121" s="18" t="s">
        <v>16</v>
      </c>
      <c r="D121" s="15" t="s">
        <v>64</v>
      </c>
      <c r="E121" s="19" t="s">
        <v>81</v>
      </c>
      <c r="F121" s="16">
        <v>88500</v>
      </c>
    </row>
    <row r="122" spans="2:6" ht="76.5" customHeight="1" x14ac:dyDescent="0.35">
      <c r="B122" s="17">
        <v>45957</v>
      </c>
      <c r="C122" s="18" t="s">
        <v>237</v>
      </c>
      <c r="D122" s="15" t="s">
        <v>184</v>
      </c>
      <c r="E122" s="19" t="s">
        <v>285</v>
      </c>
      <c r="F122" s="16">
        <v>122926.5</v>
      </c>
    </row>
    <row r="123" spans="2:6" ht="74.25" customHeight="1" x14ac:dyDescent="0.35">
      <c r="B123" s="17">
        <v>45988</v>
      </c>
      <c r="C123" s="18" t="s">
        <v>140</v>
      </c>
      <c r="D123" s="15" t="s">
        <v>136</v>
      </c>
      <c r="E123" s="19" t="s">
        <v>171</v>
      </c>
      <c r="F123" s="16">
        <v>384000</v>
      </c>
    </row>
    <row r="124" spans="2:6" ht="90.75" customHeight="1" x14ac:dyDescent="0.35">
      <c r="B124" s="17">
        <v>44921</v>
      </c>
      <c r="C124" s="18" t="s">
        <v>49</v>
      </c>
      <c r="D124" s="15" t="s">
        <v>65</v>
      </c>
      <c r="E124" s="19" t="s">
        <v>82</v>
      </c>
      <c r="F124" s="16">
        <v>53808</v>
      </c>
    </row>
    <row r="125" spans="2:6" ht="37.5" customHeight="1" x14ac:dyDescent="0.35">
      <c r="B125" s="17">
        <v>45180</v>
      </c>
      <c r="C125" s="18" t="s">
        <v>17</v>
      </c>
      <c r="D125" s="15" t="s">
        <v>65</v>
      </c>
      <c r="E125" s="19" t="s">
        <v>83</v>
      </c>
      <c r="F125" s="16">
        <v>94105</v>
      </c>
    </row>
    <row r="126" spans="2:6" ht="47.25" customHeight="1" x14ac:dyDescent="0.35">
      <c r="B126" s="17">
        <v>45180</v>
      </c>
      <c r="C126" s="18" t="s">
        <v>50</v>
      </c>
      <c r="D126" s="15" t="s">
        <v>65</v>
      </c>
      <c r="E126" s="19" t="s">
        <v>84</v>
      </c>
      <c r="F126" s="16">
        <v>165200</v>
      </c>
    </row>
    <row r="127" spans="2:6" ht="57" customHeight="1" x14ac:dyDescent="0.35">
      <c r="B127" s="17">
        <v>45167</v>
      </c>
      <c r="C127" s="18" t="s">
        <v>46</v>
      </c>
      <c r="D127" s="15" t="s">
        <v>65</v>
      </c>
      <c r="E127" s="19" t="s">
        <v>85</v>
      </c>
      <c r="F127" s="16">
        <v>68676</v>
      </c>
    </row>
    <row r="128" spans="2:6" ht="34.5" customHeight="1" x14ac:dyDescent="0.35">
      <c r="B128" s="17">
        <v>45180</v>
      </c>
      <c r="C128" s="18" t="s">
        <v>51</v>
      </c>
      <c r="D128" s="15" t="s">
        <v>65</v>
      </c>
      <c r="E128" s="19" t="s">
        <v>86</v>
      </c>
      <c r="F128" s="16">
        <v>55814</v>
      </c>
    </row>
    <row r="129" spans="2:6" ht="82.5" customHeight="1" x14ac:dyDescent="0.35">
      <c r="B129" s="17">
        <v>45958</v>
      </c>
      <c r="C129" s="18" t="s">
        <v>238</v>
      </c>
      <c r="D129" s="15" t="s">
        <v>185</v>
      </c>
      <c r="E129" s="19" t="s">
        <v>156</v>
      </c>
      <c r="F129" s="16">
        <v>1416000</v>
      </c>
    </row>
    <row r="130" spans="2:6" ht="60.75" customHeight="1" x14ac:dyDescent="0.35">
      <c r="B130" s="17">
        <v>45951</v>
      </c>
      <c r="C130" s="18" t="s">
        <v>239</v>
      </c>
      <c r="D130" s="15" t="s">
        <v>186</v>
      </c>
      <c r="E130" s="19" t="s">
        <v>286</v>
      </c>
      <c r="F130" s="16">
        <v>5310000</v>
      </c>
    </row>
    <row r="131" spans="2:6" ht="102.75" customHeight="1" x14ac:dyDescent="0.35">
      <c r="B131" s="17">
        <v>45965</v>
      </c>
      <c r="C131" s="18" t="s">
        <v>240</v>
      </c>
      <c r="D131" s="15" t="s">
        <v>187</v>
      </c>
      <c r="E131" s="19" t="s">
        <v>287</v>
      </c>
      <c r="F131" s="16">
        <v>193505.39</v>
      </c>
    </row>
    <row r="132" spans="2:6" ht="74.25" customHeight="1" x14ac:dyDescent="0.35">
      <c r="B132" s="17">
        <v>45974</v>
      </c>
      <c r="C132" s="18" t="s">
        <v>241</v>
      </c>
      <c r="D132" s="15" t="s">
        <v>137</v>
      </c>
      <c r="E132" s="19" t="s">
        <v>288</v>
      </c>
      <c r="F132" s="16">
        <v>5310000</v>
      </c>
    </row>
    <row r="133" spans="2:6" ht="74.25" customHeight="1" x14ac:dyDescent="0.25">
      <c r="B133" s="1" t="s">
        <v>0</v>
      </c>
      <c r="C133" s="1" t="s">
        <v>1</v>
      </c>
      <c r="D133" s="1" t="s">
        <v>2</v>
      </c>
      <c r="E133" s="13" t="s">
        <v>3</v>
      </c>
      <c r="F133" s="2" t="s">
        <v>4</v>
      </c>
    </row>
    <row r="134" spans="2:6" ht="62.25" customHeight="1" x14ac:dyDescent="0.35">
      <c r="B134" s="17">
        <v>45401</v>
      </c>
      <c r="C134" s="18" t="s">
        <v>52</v>
      </c>
      <c r="D134" s="15" t="s">
        <v>66</v>
      </c>
      <c r="E134" s="19" t="s">
        <v>87</v>
      </c>
      <c r="F134" s="16">
        <v>686760</v>
      </c>
    </row>
    <row r="135" spans="2:6" ht="57" customHeight="1" x14ac:dyDescent="0.35">
      <c r="B135" s="17">
        <v>45973</v>
      </c>
      <c r="C135" s="18" t="s">
        <v>242</v>
      </c>
      <c r="D135" s="15" t="s">
        <v>66</v>
      </c>
      <c r="E135" s="19" t="s">
        <v>289</v>
      </c>
      <c r="F135" s="16">
        <v>51720.92</v>
      </c>
    </row>
    <row r="136" spans="2:6" ht="62.25" customHeight="1" x14ac:dyDescent="0.35">
      <c r="B136" s="17">
        <v>45985</v>
      </c>
      <c r="C136" s="18" t="s">
        <v>243</v>
      </c>
      <c r="D136" s="15" t="s">
        <v>66</v>
      </c>
      <c r="E136" s="19" t="s">
        <v>271</v>
      </c>
      <c r="F136" s="16">
        <v>984301.63</v>
      </c>
    </row>
    <row r="137" spans="2:6" ht="73.5" customHeight="1" x14ac:dyDescent="0.35">
      <c r="B137" s="17">
        <v>45932</v>
      </c>
      <c r="C137" s="18" t="s">
        <v>142</v>
      </c>
      <c r="D137" s="15" t="s">
        <v>138</v>
      </c>
      <c r="E137" s="19" t="s">
        <v>172</v>
      </c>
      <c r="F137" s="16">
        <v>166739.99</v>
      </c>
    </row>
    <row r="138" spans="2:6" ht="72" customHeight="1" x14ac:dyDescent="0.35">
      <c r="B138" s="17">
        <v>45961</v>
      </c>
      <c r="C138" s="18" t="s">
        <v>49</v>
      </c>
      <c r="D138" s="15" t="s">
        <v>188</v>
      </c>
      <c r="E138" s="19" t="s">
        <v>290</v>
      </c>
      <c r="F138" s="16">
        <v>247800</v>
      </c>
    </row>
    <row r="139" spans="2:6" ht="57" customHeight="1" x14ac:dyDescent="0.35">
      <c r="B139" s="17">
        <v>45721</v>
      </c>
      <c r="C139" s="18" t="s">
        <v>53</v>
      </c>
      <c r="D139" s="15" t="s">
        <v>67</v>
      </c>
      <c r="E139" s="19" t="s">
        <v>88</v>
      </c>
      <c r="F139" s="16">
        <v>34573.68</v>
      </c>
    </row>
    <row r="140" spans="2:6" ht="56.25" customHeight="1" x14ac:dyDescent="0.35">
      <c r="B140" s="17">
        <v>45721</v>
      </c>
      <c r="C140" s="18" t="s">
        <v>54</v>
      </c>
      <c r="D140" s="15" t="s">
        <v>67</v>
      </c>
      <c r="E140" s="19" t="s">
        <v>88</v>
      </c>
      <c r="F140" s="16">
        <v>18740.93</v>
      </c>
    </row>
    <row r="141" spans="2:6" ht="58.5" customHeight="1" x14ac:dyDescent="0.35">
      <c r="B141" s="17">
        <v>45722</v>
      </c>
      <c r="C141" s="18" t="s">
        <v>55</v>
      </c>
      <c r="D141" s="15" t="s">
        <v>67</v>
      </c>
      <c r="E141" s="19" t="s">
        <v>88</v>
      </c>
      <c r="F141" s="16">
        <v>418919.53</v>
      </c>
    </row>
    <row r="142" spans="2:6" ht="60.75" customHeight="1" x14ac:dyDescent="0.35">
      <c r="B142" s="17">
        <v>45980</v>
      </c>
      <c r="C142" s="18" t="s">
        <v>244</v>
      </c>
      <c r="D142" s="15" t="s">
        <v>68</v>
      </c>
      <c r="E142" s="19" t="s">
        <v>291</v>
      </c>
      <c r="F142" s="16">
        <v>916502.64</v>
      </c>
    </row>
    <row r="143" spans="2:6" ht="53.25" customHeight="1" x14ac:dyDescent="0.35">
      <c r="B143" s="17">
        <v>45980</v>
      </c>
      <c r="C143" s="18" t="s">
        <v>245</v>
      </c>
      <c r="D143" s="15" t="s">
        <v>68</v>
      </c>
      <c r="E143" s="19" t="s">
        <v>292</v>
      </c>
      <c r="F143" s="16">
        <v>2347000</v>
      </c>
    </row>
    <row r="144" spans="2:6" ht="55.5" customHeight="1" x14ac:dyDescent="0.35">
      <c r="B144" s="17">
        <v>45973</v>
      </c>
      <c r="C144" s="18" t="s">
        <v>246</v>
      </c>
      <c r="D144" s="15" t="s">
        <v>189</v>
      </c>
      <c r="E144" s="19" t="s">
        <v>293</v>
      </c>
      <c r="F144" s="16">
        <v>3665.28</v>
      </c>
    </row>
    <row r="145" spans="2:6" ht="77.25" customHeight="1" x14ac:dyDescent="0.35">
      <c r="B145" s="17">
        <v>44747</v>
      </c>
      <c r="C145" s="18" t="s">
        <v>18</v>
      </c>
      <c r="D145" s="15" t="s">
        <v>69</v>
      </c>
      <c r="E145" s="19" t="s">
        <v>89</v>
      </c>
      <c r="F145" s="16">
        <v>59000</v>
      </c>
    </row>
    <row r="146" spans="2:6" ht="66" customHeight="1" x14ac:dyDescent="0.35">
      <c r="B146" s="17">
        <v>45868</v>
      </c>
      <c r="C146" s="18" t="s">
        <v>247</v>
      </c>
      <c r="D146" s="15" t="s">
        <v>139</v>
      </c>
      <c r="E146" s="19" t="s">
        <v>173</v>
      </c>
      <c r="F146" s="16">
        <v>34810</v>
      </c>
    </row>
    <row r="147" spans="2:6" ht="59.25" customHeight="1" x14ac:dyDescent="0.35">
      <c r="B147" s="17">
        <v>45880</v>
      </c>
      <c r="C147" s="18" t="s">
        <v>248</v>
      </c>
      <c r="D147" s="15" t="s">
        <v>139</v>
      </c>
      <c r="E147" s="19" t="s">
        <v>173</v>
      </c>
      <c r="F147" s="16">
        <v>25488</v>
      </c>
    </row>
    <row r="148" spans="2:6" ht="78.75" customHeight="1" x14ac:dyDescent="0.35">
      <c r="B148" s="17">
        <v>45987</v>
      </c>
      <c r="C148" s="18" t="s">
        <v>249</v>
      </c>
      <c r="D148" s="15" t="s">
        <v>190</v>
      </c>
      <c r="E148" s="19" t="s">
        <v>294</v>
      </c>
      <c r="F148" s="16">
        <v>41890</v>
      </c>
    </row>
    <row r="149" spans="2:6" ht="85.5" customHeight="1" x14ac:dyDescent="0.35">
      <c r="B149" s="17">
        <v>45961</v>
      </c>
      <c r="C149" s="18" t="s">
        <v>250</v>
      </c>
      <c r="D149" s="15" t="s">
        <v>191</v>
      </c>
      <c r="E149" s="19" t="s">
        <v>295</v>
      </c>
      <c r="F149" s="16">
        <v>356700</v>
      </c>
    </row>
    <row r="150" spans="2:6" ht="66.75" customHeight="1" x14ac:dyDescent="0.25">
      <c r="B150" s="1" t="s">
        <v>0</v>
      </c>
      <c r="C150" s="1" t="s">
        <v>1</v>
      </c>
      <c r="D150" s="1" t="s">
        <v>2</v>
      </c>
      <c r="E150" s="13" t="s">
        <v>3</v>
      </c>
      <c r="F150" s="2" t="s">
        <v>4</v>
      </c>
    </row>
    <row r="151" spans="2:6" ht="21" x14ac:dyDescent="0.35">
      <c r="B151" s="17">
        <v>45973</v>
      </c>
      <c r="C151" s="18" t="s">
        <v>251</v>
      </c>
      <c r="D151" s="27" t="s">
        <v>192</v>
      </c>
      <c r="E151" s="33" t="s">
        <v>296</v>
      </c>
      <c r="F151" s="16">
        <v>16954.189999999999</v>
      </c>
    </row>
    <row r="152" spans="2:6" ht="21" x14ac:dyDescent="0.35">
      <c r="B152" s="17">
        <v>45974</v>
      </c>
      <c r="C152" s="18" t="s">
        <v>252</v>
      </c>
      <c r="D152" s="27"/>
      <c r="E152" s="34"/>
      <c r="F152" s="16">
        <v>147080.62</v>
      </c>
    </row>
    <row r="153" spans="2:6" ht="21" x14ac:dyDescent="0.35">
      <c r="B153" s="17">
        <v>45974</v>
      </c>
      <c r="C153" s="18" t="s">
        <v>253</v>
      </c>
      <c r="D153" s="27"/>
      <c r="E153" s="34"/>
      <c r="F153" s="16">
        <v>13121.33</v>
      </c>
    </row>
    <row r="154" spans="2:6" ht="21" x14ac:dyDescent="0.35">
      <c r="B154" s="17">
        <v>45974</v>
      </c>
      <c r="C154" s="18" t="s">
        <v>254</v>
      </c>
      <c r="D154" s="27"/>
      <c r="E154" s="34"/>
      <c r="F154" s="16">
        <v>20184.59</v>
      </c>
    </row>
    <row r="155" spans="2:6" ht="21" x14ac:dyDescent="0.35">
      <c r="B155" s="17">
        <v>45974</v>
      </c>
      <c r="C155" s="18" t="s">
        <v>255</v>
      </c>
      <c r="D155" s="27"/>
      <c r="E155" s="34"/>
      <c r="F155" s="16">
        <v>20669.63</v>
      </c>
    </row>
    <row r="156" spans="2:6" ht="21" x14ac:dyDescent="0.35">
      <c r="B156" s="17">
        <v>45974</v>
      </c>
      <c r="C156" s="18" t="s">
        <v>256</v>
      </c>
      <c r="D156" s="27"/>
      <c r="E156" s="34"/>
      <c r="F156" s="16">
        <v>20462.560000000001</v>
      </c>
    </row>
    <row r="157" spans="2:6" ht="21" x14ac:dyDescent="0.35">
      <c r="B157" s="17">
        <v>45974</v>
      </c>
      <c r="C157" s="18" t="s">
        <v>257</v>
      </c>
      <c r="D157" s="27"/>
      <c r="E157" s="34"/>
      <c r="F157" s="16">
        <v>17194.849999999999</v>
      </c>
    </row>
    <row r="158" spans="2:6" ht="21" x14ac:dyDescent="0.35">
      <c r="B158" s="17">
        <v>45974</v>
      </c>
      <c r="C158" s="18" t="s">
        <v>258</v>
      </c>
      <c r="D158" s="27"/>
      <c r="E158" s="34"/>
      <c r="F158" s="16">
        <v>15859.76</v>
      </c>
    </row>
    <row r="159" spans="2:6" ht="21" x14ac:dyDescent="0.35">
      <c r="B159" s="17">
        <v>45974</v>
      </c>
      <c r="C159" s="18" t="s">
        <v>259</v>
      </c>
      <c r="D159" s="27"/>
      <c r="E159" s="34"/>
      <c r="F159" s="16">
        <v>33874.160000000003</v>
      </c>
    </row>
    <row r="160" spans="2:6" ht="21" x14ac:dyDescent="0.35">
      <c r="B160" s="17">
        <v>45974</v>
      </c>
      <c r="C160" s="18" t="s">
        <v>260</v>
      </c>
      <c r="D160" s="27"/>
      <c r="E160" s="34"/>
      <c r="F160" s="16">
        <v>16217.25</v>
      </c>
    </row>
    <row r="161" spans="2:6" ht="21" x14ac:dyDescent="0.35">
      <c r="B161" s="17">
        <v>45974</v>
      </c>
      <c r="C161" s="18" t="s">
        <v>261</v>
      </c>
      <c r="D161" s="27"/>
      <c r="E161" s="34"/>
      <c r="F161" s="16">
        <v>22036.44</v>
      </c>
    </row>
    <row r="162" spans="2:6" ht="21" x14ac:dyDescent="0.35">
      <c r="B162" s="17">
        <v>45974</v>
      </c>
      <c r="C162" s="18" t="s">
        <v>262</v>
      </c>
      <c r="D162" s="27"/>
      <c r="E162" s="34"/>
      <c r="F162" s="16">
        <v>49951.19</v>
      </c>
    </row>
    <row r="163" spans="2:6" ht="21" x14ac:dyDescent="0.35">
      <c r="B163" s="17">
        <v>45974</v>
      </c>
      <c r="C163" s="18" t="s">
        <v>263</v>
      </c>
      <c r="D163" s="27"/>
      <c r="E163" s="34"/>
      <c r="F163" s="16">
        <v>27754.07</v>
      </c>
    </row>
    <row r="164" spans="2:6" ht="21" x14ac:dyDescent="0.35">
      <c r="B164" s="17">
        <v>45974</v>
      </c>
      <c r="C164" s="18" t="s">
        <v>264</v>
      </c>
      <c r="D164" s="27"/>
      <c r="E164" s="34"/>
      <c r="F164" s="16">
        <v>20521.560000000001</v>
      </c>
    </row>
    <row r="165" spans="2:6" ht="21" x14ac:dyDescent="0.35">
      <c r="B165" s="17">
        <v>45974</v>
      </c>
      <c r="C165" s="18" t="s">
        <v>265</v>
      </c>
      <c r="D165" s="22"/>
      <c r="E165" s="35"/>
      <c r="F165" s="16">
        <v>241905.75</v>
      </c>
    </row>
    <row r="166" spans="2:6" ht="60.75" customHeight="1" x14ac:dyDescent="0.35">
      <c r="B166" s="17">
        <v>45937</v>
      </c>
      <c r="C166" s="18" t="s">
        <v>18</v>
      </c>
      <c r="D166" s="15" t="s">
        <v>193</v>
      </c>
      <c r="E166" s="19" t="s">
        <v>297</v>
      </c>
      <c r="F166" s="16">
        <v>283200</v>
      </c>
    </row>
    <row r="167" spans="2:6" ht="51" customHeight="1" x14ac:dyDescent="0.35">
      <c r="B167" s="3"/>
      <c r="D167" s="10"/>
      <c r="E167" s="11"/>
      <c r="F167" s="12"/>
    </row>
    <row r="168" spans="2:6" ht="131.25" customHeight="1" x14ac:dyDescent="0.35">
      <c r="B168" s="3"/>
      <c r="D168" s="10"/>
      <c r="E168" s="11"/>
      <c r="F168" s="12"/>
    </row>
    <row r="169" spans="2:6" ht="51" customHeight="1" x14ac:dyDescent="0.35">
      <c r="B169" s="3"/>
      <c r="D169" s="10"/>
      <c r="E169" s="11"/>
      <c r="F169" s="12"/>
    </row>
    <row r="170" spans="2:6" ht="21" x14ac:dyDescent="0.35">
      <c r="C170" s="32" t="s">
        <v>11</v>
      </c>
      <c r="D170" s="32"/>
      <c r="E170" s="8" t="s">
        <v>12</v>
      </c>
      <c r="F170" s="9" t="s">
        <v>15</v>
      </c>
    </row>
    <row r="171" spans="2:6" x14ac:dyDescent="0.25">
      <c r="C171" s="21" t="s">
        <v>7</v>
      </c>
      <c r="D171" s="21"/>
      <c r="E171" s="6" t="s">
        <v>10</v>
      </c>
      <c r="F171" s="4" t="s">
        <v>9</v>
      </c>
    </row>
    <row r="172" spans="2:6" ht="18.75" x14ac:dyDescent="0.3">
      <c r="C172" s="20" t="s">
        <v>8</v>
      </c>
      <c r="D172" s="20"/>
      <c r="E172" s="7" t="s">
        <v>13</v>
      </c>
      <c r="F172" s="5" t="s">
        <v>14</v>
      </c>
    </row>
  </sheetData>
  <mergeCells count="18">
    <mergeCell ref="B2:F7"/>
    <mergeCell ref="B8:F8"/>
    <mergeCell ref="B9:F9"/>
    <mergeCell ref="B10:F10"/>
    <mergeCell ref="C170:D170"/>
    <mergeCell ref="E34:E41"/>
    <mergeCell ref="E43:E45"/>
    <mergeCell ref="E46:E56"/>
    <mergeCell ref="E84:E95"/>
    <mergeCell ref="E151:E165"/>
    <mergeCell ref="D12:D26"/>
    <mergeCell ref="C172:D172"/>
    <mergeCell ref="C171:D171"/>
    <mergeCell ref="D34:D41"/>
    <mergeCell ref="D43:D45"/>
    <mergeCell ref="D46:D56"/>
    <mergeCell ref="D84:D95"/>
    <mergeCell ref="D151:D165"/>
  </mergeCells>
  <pageMargins left="0" right="0" top="0.35433070866141736" bottom="0" header="0.31496062992125984" footer="0.31496062992125984"/>
  <pageSetup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Gricelis Herrera Cruz</dc:creator>
  <cp:lastModifiedBy>Melvin Joel Montero Mendez</cp:lastModifiedBy>
  <cp:lastPrinted>2025-12-12T17:28:49Z</cp:lastPrinted>
  <dcterms:created xsi:type="dcterms:W3CDTF">2020-06-03T15:35:03Z</dcterms:created>
  <dcterms:modified xsi:type="dcterms:W3CDTF">2025-12-15T14:33:26Z</dcterms:modified>
</cp:coreProperties>
</file>